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DUT\Desktop\"/>
    </mc:Choice>
  </mc:AlternateContent>
  <bookViews>
    <workbookView xWindow="0" yWindow="0" windowWidth="20325" windowHeight="7545" tabRatio="765"/>
  </bookViews>
  <sheets>
    <sheet name="附件六之(二)" sheetId="16" r:id="rId1"/>
    <sheet name="工作表2" sheetId="25" state="hidden" r:id="rId2"/>
  </sheets>
  <calcPr calcId="162913"/>
</workbook>
</file>

<file path=xl/calcChain.xml><?xml version="1.0" encoding="utf-8"?>
<calcChain xmlns="http://schemas.openxmlformats.org/spreadsheetml/2006/main">
  <c r="L6" i="16" l="1"/>
  <c r="S50" i="16" l="1"/>
  <c r="R50" i="16"/>
  <c r="J50" i="16"/>
  <c r="S12" i="16"/>
  <c r="R12" i="16"/>
  <c r="J12" i="16"/>
  <c r="R6" i="16"/>
</calcChain>
</file>

<file path=xl/sharedStrings.xml><?xml version="1.0" encoding="utf-8"?>
<sst xmlns="http://schemas.openxmlformats.org/spreadsheetml/2006/main" count="495" uniqueCount="217">
  <si>
    <t>依「教育部獎補助款支出憑證免送審配合作業相關事項」第9點規定，設備購置清冊應將細項廠牌規格、型號等註明清楚。若屬於訂製品，其「型號」請填寫訂製品，並於「廠牌」載明承製廠商名稱。</t>
    <phoneticPr fontId="3" type="noConversion"/>
  </si>
  <si>
    <r>
      <rPr>
        <sz val="11"/>
        <rFont val="新細明體"/>
        <family val="1"/>
        <charset val="136"/>
      </rPr>
      <t>註</t>
    </r>
    <r>
      <rPr>
        <sz val="11"/>
        <rFont val="Times New Roman"/>
        <family val="1"/>
      </rPr>
      <t>5</t>
    </r>
    <r>
      <rPr>
        <sz val="11"/>
        <rFont val="新細明體"/>
        <family val="1"/>
        <charset val="136"/>
      </rPr>
      <t>：</t>
    </r>
  </si>
  <si>
    <t>物品採購如採分期驗收，以最後一次驗收日期為驗收完成日。另驗收作業雖未分期辦理，但學校於驗收時發現問題請廠商補正，則以所有功能確認無誤之驗收日期為驗收完成日。</t>
  </si>
  <si>
    <r>
      <rPr>
        <sz val="11"/>
        <rFont val="標楷體"/>
        <family val="4"/>
        <charset val="136"/>
      </rPr>
      <t>合計</t>
    </r>
    <phoneticPr fontId="3" type="noConversion"/>
  </si>
  <si>
    <r>
      <rPr>
        <sz val="12"/>
        <rFont val="新細明體"/>
        <family val="1"/>
        <charset val="136"/>
      </rPr>
      <t>一、外聘社團指導教師之鐘點費</t>
    </r>
    <r>
      <rPr>
        <vertAlign val="superscript"/>
        <sz val="12"/>
        <color rgb="FFFF0000"/>
        <rFont val="新細明體"/>
        <family val="1"/>
        <charset val="136"/>
      </rPr>
      <t>註</t>
    </r>
    <r>
      <rPr>
        <vertAlign val="superscript"/>
        <sz val="12"/>
        <color rgb="FFFF0000"/>
        <rFont val="Times New Roman"/>
        <family val="1"/>
      </rPr>
      <t>1</t>
    </r>
    <phoneticPr fontId="3" type="noConversion"/>
  </si>
  <si>
    <r>
      <rPr>
        <sz val="11"/>
        <rFont val="標楷體"/>
        <family val="4"/>
        <charset val="136"/>
      </rPr>
      <t>序號</t>
    </r>
    <phoneticPr fontId="3" type="noConversion"/>
  </si>
  <si>
    <r>
      <rPr>
        <sz val="11"/>
        <rFont val="標楷體"/>
        <family val="4"/>
        <charset val="136"/>
      </rPr>
      <t>教師姓名</t>
    </r>
    <phoneticPr fontId="3" type="noConversion"/>
  </si>
  <si>
    <r>
      <rPr>
        <sz val="11"/>
        <rFont val="標楷體"/>
        <family val="4"/>
        <charset val="136"/>
      </rPr>
      <t>任職單位</t>
    </r>
    <phoneticPr fontId="3" type="noConversion"/>
  </si>
  <si>
    <r>
      <rPr>
        <sz val="11"/>
        <rFont val="標楷體"/>
        <family val="4"/>
        <charset val="136"/>
      </rPr>
      <t>職稱</t>
    </r>
    <phoneticPr fontId="3" type="noConversion"/>
  </si>
  <si>
    <r>
      <rPr>
        <sz val="11"/>
        <rFont val="標楷體"/>
        <family val="4"/>
        <charset val="136"/>
      </rPr>
      <t>所屬社團</t>
    </r>
    <phoneticPr fontId="3" type="noConversion"/>
  </si>
  <si>
    <r>
      <rPr>
        <sz val="11"/>
        <rFont val="標楷體"/>
        <family val="4"/>
        <charset val="136"/>
      </rPr>
      <t xml:space="preserve">鐘點費
</t>
    </r>
    <r>
      <rPr>
        <sz val="11"/>
        <rFont val="Times New Roman"/>
        <family val="1"/>
      </rPr>
      <t>(</t>
    </r>
    <r>
      <rPr>
        <sz val="11"/>
        <rFont val="標楷體"/>
        <family val="4"/>
        <charset val="136"/>
      </rPr>
      <t>元</t>
    </r>
    <r>
      <rPr>
        <sz val="11"/>
        <rFont val="Times New Roman"/>
        <family val="1"/>
      </rPr>
      <t>/</t>
    </r>
    <r>
      <rPr>
        <sz val="11"/>
        <rFont val="標楷體"/>
        <family val="4"/>
        <charset val="136"/>
      </rPr>
      <t>小時</t>
    </r>
    <r>
      <rPr>
        <sz val="11"/>
        <rFont val="Times New Roman"/>
        <family val="1"/>
      </rPr>
      <t>)</t>
    </r>
    <phoneticPr fontId="3" type="noConversion"/>
  </si>
  <si>
    <r>
      <rPr>
        <sz val="11"/>
        <rFont val="標楷體"/>
        <family val="4"/>
        <charset val="136"/>
      </rPr>
      <t>補助金額</t>
    </r>
    <phoneticPr fontId="3" type="noConversion"/>
  </si>
  <si>
    <r>
      <rPr>
        <sz val="11"/>
        <rFont val="標楷體"/>
        <family val="4"/>
        <charset val="136"/>
      </rPr>
      <t>傳票日期</t>
    </r>
    <phoneticPr fontId="3" type="noConversion"/>
  </si>
  <si>
    <r>
      <rPr>
        <sz val="11"/>
        <rFont val="標楷體"/>
        <family val="4"/>
        <charset val="136"/>
      </rPr>
      <t xml:space="preserve">付款完成日
</t>
    </r>
    <r>
      <rPr>
        <sz val="11"/>
        <color indexed="10"/>
        <rFont val="標楷體"/>
        <family val="4"/>
        <charset val="136"/>
      </rPr>
      <t>註</t>
    </r>
    <r>
      <rPr>
        <sz val="11"/>
        <color indexed="10"/>
        <rFont val="Times New Roman"/>
        <family val="1"/>
      </rPr>
      <t>2</t>
    </r>
    <phoneticPr fontId="3" type="noConversion"/>
  </si>
  <si>
    <r>
      <rPr>
        <sz val="11"/>
        <rFont val="標楷體"/>
        <family val="4"/>
        <charset val="136"/>
      </rPr>
      <t>原始憑證冊編號</t>
    </r>
    <phoneticPr fontId="3" type="noConversion"/>
  </si>
  <si>
    <r>
      <rPr>
        <sz val="11"/>
        <rFont val="標楷體"/>
        <family val="4"/>
        <charset val="136"/>
      </rPr>
      <t>經費來源</t>
    </r>
    <phoneticPr fontId="3" type="noConversion"/>
  </si>
  <si>
    <r>
      <rPr>
        <sz val="11"/>
        <rFont val="標楷體"/>
        <family val="4"/>
        <charset val="136"/>
      </rPr>
      <t>備註</t>
    </r>
    <phoneticPr fontId="3" type="noConversion"/>
  </si>
  <si>
    <r>
      <t>A.</t>
    </r>
    <r>
      <rPr>
        <sz val="11"/>
        <rFont val="標楷體"/>
        <family val="4"/>
        <charset val="136"/>
      </rPr>
      <t>獎勵補助款金額</t>
    </r>
    <phoneticPr fontId="3" type="noConversion"/>
  </si>
  <si>
    <r>
      <t>B.</t>
    </r>
    <r>
      <rPr>
        <sz val="11"/>
        <rFont val="標楷體"/>
        <family val="4"/>
        <charset val="136"/>
      </rPr>
      <t>自籌</t>
    </r>
    <r>
      <rPr>
        <sz val="11"/>
        <rFont val="Times New Roman"/>
        <family val="1"/>
      </rPr>
      <t>(</t>
    </r>
    <r>
      <rPr>
        <sz val="11"/>
        <rFont val="標楷體"/>
        <family val="4"/>
        <charset val="136"/>
      </rPr>
      <t>配合</t>
    </r>
    <r>
      <rPr>
        <sz val="11"/>
        <rFont val="Times New Roman"/>
        <family val="1"/>
      </rPr>
      <t>)</t>
    </r>
    <r>
      <rPr>
        <sz val="11"/>
        <rFont val="標楷體"/>
        <family val="4"/>
        <charset val="136"/>
      </rPr>
      <t>款金額</t>
    </r>
    <phoneticPr fontId="3" type="noConversion"/>
  </si>
  <si>
    <t>106/06/22</t>
    <phoneticPr fontId="3" type="noConversion"/>
  </si>
  <si>
    <t>106/07/28</t>
    <phoneticPr fontId="3" type="noConversion"/>
  </si>
  <si>
    <t>1060622004</t>
    <phoneticPr fontId="3" type="noConversion"/>
  </si>
  <si>
    <t>競技啦啦隊</t>
    <phoneticPr fontId="3" type="noConversion"/>
  </si>
  <si>
    <t>106/07/29</t>
    <phoneticPr fontId="3" type="noConversion"/>
  </si>
  <si>
    <t>106/08/25</t>
    <phoneticPr fontId="3" type="noConversion"/>
  </si>
  <si>
    <t>1060729020</t>
    <phoneticPr fontId="3" type="noConversion"/>
  </si>
  <si>
    <r>
      <rPr>
        <sz val="11"/>
        <rFont val="標楷體"/>
        <family val="4"/>
        <charset val="136"/>
      </rPr>
      <t>合計</t>
    </r>
    <phoneticPr fontId="3" type="noConversion"/>
  </si>
  <si>
    <r>
      <rPr>
        <sz val="12"/>
        <rFont val="新細明體"/>
        <family val="1"/>
        <charset val="136"/>
      </rPr>
      <t>二、學生事務及輔導相關物品</t>
    </r>
    <r>
      <rPr>
        <vertAlign val="superscript"/>
        <sz val="12"/>
        <color rgb="FFFF0000"/>
        <rFont val="新細明體"/>
        <family val="1"/>
        <charset val="136"/>
      </rPr>
      <t>註</t>
    </r>
    <r>
      <rPr>
        <vertAlign val="superscript"/>
        <sz val="12"/>
        <color rgb="FFFF0000"/>
        <rFont val="Times New Roman"/>
        <family val="1"/>
      </rPr>
      <t>3</t>
    </r>
    <phoneticPr fontId="3" type="noConversion"/>
  </si>
  <si>
    <r>
      <rPr>
        <sz val="11"/>
        <rFont val="標楷體"/>
        <family val="4"/>
        <charset val="136"/>
      </rPr>
      <t>優先序</t>
    </r>
    <phoneticPr fontId="3" type="noConversion"/>
  </si>
  <si>
    <r>
      <rPr>
        <sz val="11"/>
        <rFont val="標楷體"/>
        <family val="4"/>
        <charset val="136"/>
      </rPr>
      <t>項目名稱</t>
    </r>
    <phoneticPr fontId="3" type="noConversion"/>
  </si>
  <si>
    <r>
      <rPr>
        <sz val="11"/>
        <rFont val="標楷體"/>
        <family val="4"/>
        <charset val="136"/>
      </rPr>
      <t>物品編號</t>
    </r>
    <phoneticPr fontId="3" type="noConversion"/>
  </si>
  <si>
    <r>
      <rPr>
        <sz val="11"/>
        <rFont val="標楷體"/>
        <family val="4"/>
        <charset val="136"/>
      </rPr>
      <t xml:space="preserve">廠牌
</t>
    </r>
    <r>
      <rPr>
        <sz val="11"/>
        <color rgb="FFFF0000"/>
        <rFont val="標楷體"/>
        <family val="4"/>
        <charset val="136"/>
      </rPr>
      <t>註</t>
    </r>
    <r>
      <rPr>
        <sz val="11"/>
        <color rgb="FFFF0000"/>
        <rFont val="Times New Roman"/>
        <family val="1"/>
      </rPr>
      <t>4</t>
    </r>
    <phoneticPr fontId="3" type="noConversion"/>
  </si>
  <si>
    <r>
      <rPr>
        <sz val="11"/>
        <rFont val="標楷體"/>
        <family val="4"/>
        <charset val="136"/>
      </rPr>
      <t xml:space="preserve">型號
</t>
    </r>
    <r>
      <rPr>
        <sz val="11"/>
        <color rgb="FFFF0000"/>
        <rFont val="標楷體"/>
        <family val="4"/>
        <charset val="136"/>
      </rPr>
      <t>註</t>
    </r>
    <r>
      <rPr>
        <sz val="11"/>
        <color rgb="FFFF0000"/>
        <rFont val="Times New Roman"/>
        <family val="1"/>
      </rPr>
      <t>4</t>
    </r>
    <phoneticPr fontId="3" type="noConversion"/>
  </si>
  <si>
    <r>
      <rPr>
        <sz val="11"/>
        <rFont val="標楷體"/>
        <family val="4"/>
        <charset val="136"/>
      </rPr>
      <t>規格</t>
    </r>
    <phoneticPr fontId="3" type="noConversion"/>
  </si>
  <si>
    <r>
      <rPr>
        <sz val="11"/>
        <rFont val="標楷體"/>
        <family val="4"/>
        <charset val="136"/>
      </rPr>
      <t>數量</t>
    </r>
    <phoneticPr fontId="3" type="noConversion"/>
  </si>
  <si>
    <r>
      <rPr>
        <sz val="11"/>
        <rFont val="標楷體"/>
        <family val="4"/>
        <charset val="136"/>
      </rPr>
      <t>單位</t>
    </r>
    <phoneticPr fontId="3" type="noConversion"/>
  </si>
  <si>
    <r>
      <rPr>
        <sz val="11"/>
        <rFont val="標楷體"/>
        <family val="4"/>
        <charset val="136"/>
      </rPr>
      <t>單價</t>
    </r>
    <phoneticPr fontId="3" type="noConversion"/>
  </si>
  <si>
    <r>
      <rPr>
        <sz val="11"/>
        <rFont val="標楷體"/>
        <family val="4"/>
        <charset val="136"/>
      </rPr>
      <t>總價</t>
    </r>
    <phoneticPr fontId="3" type="noConversion"/>
  </si>
  <si>
    <r>
      <rPr>
        <sz val="11"/>
        <rFont val="標楷體"/>
        <family val="4"/>
        <charset val="136"/>
      </rPr>
      <t>用途說明</t>
    </r>
    <phoneticPr fontId="3" type="noConversion"/>
  </si>
  <si>
    <r>
      <rPr>
        <sz val="11"/>
        <rFont val="標楷體"/>
        <family val="4"/>
        <charset val="136"/>
      </rPr>
      <t>使用社團</t>
    </r>
    <phoneticPr fontId="3" type="noConversion"/>
  </si>
  <si>
    <r>
      <rPr>
        <sz val="11"/>
        <rFont val="標楷體"/>
        <family val="4"/>
        <charset val="136"/>
      </rPr>
      <t>使用年限</t>
    </r>
    <phoneticPr fontId="3" type="noConversion"/>
  </si>
  <si>
    <r>
      <rPr>
        <sz val="11"/>
        <rFont val="標楷體"/>
        <family val="4"/>
        <charset val="136"/>
      </rPr>
      <t xml:space="preserve">放置地點
</t>
    </r>
    <r>
      <rPr>
        <sz val="11"/>
        <rFont val="Times New Roman"/>
        <family val="1"/>
      </rPr>
      <t>(</t>
    </r>
    <r>
      <rPr>
        <sz val="11"/>
        <rFont val="標楷體"/>
        <family val="4"/>
        <charset val="136"/>
      </rPr>
      <t>請註明教室及所在大樓</t>
    </r>
    <r>
      <rPr>
        <sz val="11"/>
        <rFont val="Times New Roman"/>
        <family val="1"/>
      </rPr>
      <t>)</t>
    </r>
    <phoneticPr fontId="3" type="noConversion"/>
  </si>
  <si>
    <r>
      <rPr>
        <sz val="11"/>
        <rFont val="標楷體"/>
        <family val="4"/>
        <charset val="136"/>
      </rPr>
      <t xml:space="preserve">驗收完成日
</t>
    </r>
    <r>
      <rPr>
        <sz val="11"/>
        <color indexed="10"/>
        <rFont val="標楷體"/>
        <family val="4"/>
        <charset val="136"/>
      </rPr>
      <t>註</t>
    </r>
    <r>
      <rPr>
        <sz val="11"/>
        <color indexed="10"/>
        <rFont val="Times New Roman"/>
        <family val="1"/>
      </rPr>
      <t>5</t>
    </r>
    <phoneticPr fontId="3" type="noConversion"/>
  </si>
  <si>
    <r>
      <rPr>
        <sz val="11"/>
        <rFont val="標楷體"/>
        <family val="4"/>
        <charset val="136"/>
      </rPr>
      <t>公開招標</t>
    </r>
    <r>
      <rPr>
        <sz val="12"/>
        <rFont val="Times New Roman"/>
        <family val="1"/>
      </rPr>
      <t/>
    </r>
    <phoneticPr fontId="3" type="noConversion"/>
  </si>
  <si>
    <r>
      <rPr>
        <sz val="11"/>
        <rFont val="標楷體"/>
        <family val="4"/>
        <charset val="136"/>
      </rPr>
      <t>限制性招標</t>
    </r>
    <phoneticPr fontId="3" type="noConversion"/>
  </si>
  <si>
    <r>
      <t>(</t>
    </r>
    <r>
      <rPr>
        <sz val="11"/>
        <rFont val="標楷體"/>
        <family val="4"/>
        <charset val="136"/>
      </rPr>
      <t>請註明</t>
    </r>
    <r>
      <rPr>
        <sz val="11"/>
        <rFont val="Times New Roman"/>
        <family val="1"/>
      </rPr>
      <t>)</t>
    </r>
    <phoneticPr fontId="3" type="noConversion"/>
  </si>
  <si>
    <r>
      <rPr>
        <sz val="12"/>
        <rFont val="新細明體"/>
        <family val="1"/>
        <charset val="136"/>
      </rPr>
      <t>三、其他學輔相關工作經費執行成效表</t>
    </r>
    <r>
      <rPr>
        <vertAlign val="superscript"/>
        <sz val="12"/>
        <color rgb="FFFF0000"/>
        <rFont val="新細明體"/>
        <family val="1"/>
        <charset val="136"/>
      </rPr>
      <t>註</t>
    </r>
    <r>
      <rPr>
        <vertAlign val="superscript"/>
        <sz val="12"/>
        <color rgb="FFFF0000"/>
        <rFont val="Times New Roman"/>
        <family val="1"/>
      </rPr>
      <t>1</t>
    </r>
    <phoneticPr fontId="3" type="noConversion"/>
  </si>
  <si>
    <r>
      <rPr>
        <sz val="11"/>
        <rFont val="標楷體"/>
        <family val="4"/>
        <charset val="136"/>
      </rPr>
      <t>活動項目</t>
    </r>
    <phoneticPr fontId="3" type="noConversion"/>
  </si>
  <si>
    <r>
      <rPr>
        <sz val="11"/>
        <rFont val="標楷體"/>
        <family val="4"/>
        <charset val="136"/>
      </rPr>
      <t>辦理時間</t>
    </r>
    <phoneticPr fontId="3" type="noConversion"/>
  </si>
  <si>
    <r>
      <rPr>
        <sz val="11"/>
        <rFont val="標楷體"/>
        <family val="4"/>
        <charset val="136"/>
      </rPr>
      <t>具體辦理事項</t>
    </r>
    <phoneticPr fontId="3" type="noConversion"/>
  </si>
  <si>
    <r>
      <rPr>
        <sz val="11"/>
        <rFont val="標楷體"/>
        <family val="4"/>
        <charset val="136"/>
      </rPr>
      <t>獎助金額</t>
    </r>
    <phoneticPr fontId="3" type="noConversion"/>
  </si>
  <si>
    <r>
      <rPr>
        <sz val="11"/>
        <rFont val="標楷體"/>
        <family val="4"/>
        <charset val="136"/>
      </rPr>
      <t>使用單位及用途</t>
    </r>
    <phoneticPr fontId="3" type="noConversion"/>
  </si>
  <si>
    <r>
      <rPr>
        <sz val="11"/>
        <rFont val="標楷體"/>
        <family val="4"/>
        <charset val="136"/>
      </rPr>
      <t>校定辦法條文依據</t>
    </r>
    <phoneticPr fontId="3" type="noConversion"/>
  </si>
  <si>
    <r>
      <rPr>
        <sz val="11"/>
        <rFont val="標楷體"/>
        <family val="4"/>
        <charset val="136"/>
      </rPr>
      <t>存校具體成果資料</t>
    </r>
    <phoneticPr fontId="3" type="noConversion"/>
  </si>
  <si>
    <t>社團活動</t>
    <phoneticPr fontId="3" type="noConversion"/>
  </si>
  <si>
    <t>期初社員大會(迎新)、宇智波騙你(色)、夏日友人帳(色)</t>
    <phoneticPr fontId="3" type="noConversion"/>
  </si>
  <si>
    <t>維摩學社</t>
  </si>
  <si>
    <t>整體發展獎補助辦法</t>
  </si>
  <si>
    <t>核銷檢附成果報告</t>
  </si>
  <si>
    <t>106/07/03</t>
    <phoneticPr fontId="3" type="noConversion"/>
  </si>
  <si>
    <t>1060703008</t>
    <phoneticPr fontId="3" type="noConversion"/>
  </si>
  <si>
    <t>四技校園職場彩妝</t>
    <phoneticPr fontId="3" type="noConversion"/>
  </si>
  <si>
    <t>餐旅系學會</t>
    <phoneticPr fontId="3" type="noConversion"/>
  </si>
  <si>
    <t>1060622001</t>
    <phoneticPr fontId="3" type="noConversion"/>
  </si>
  <si>
    <t>四季實習經驗傳承</t>
    <phoneticPr fontId="3" type="noConversion"/>
  </si>
  <si>
    <t>1060622002</t>
    <phoneticPr fontId="3" type="noConversion"/>
  </si>
  <si>
    <t>三合一大會烤</t>
    <phoneticPr fontId="3" type="noConversion"/>
  </si>
  <si>
    <t>機械系學會</t>
    <phoneticPr fontId="3" type="noConversion"/>
  </si>
  <si>
    <t>率性成長營</t>
  </si>
  <si>
    <t>崇德志工社</t>
  </si>
  <si>
    <t>1060622008</t>
    <phoneticPr fontId="3" type="noConversion"/>
  </si>
  <si>
    <t>2017春季全國機器人互動競賽</t>
  </si>
  <si>
    <t>電通系學會</t>
  </si>
  <si>
    <t>1060622006</t>
    <phoneticPr fontId="3" type="noConversion"/>
  </si>
  <si>
    <t>四校聯展LIGHT UP</t>
  </si>
  <si>
    <t>搖音社</t>
  </si>
  <si>
    <t>1060622007</t>
    <phoneticPr fontId="3" type="noConversion"/>
  </si>
  <si>
    <t>鋼琴一點通</t>
    <phoneticPr fontId="3" type="noConversion"/>
  </si>
  <si>
    <t>電通系學會</t>
    <phoneticPr fontId="3" type="noConversion"/>
  </si>
  <si>
    <t>106/06/06</t>
    <phoneticPr fontId="3" type="noConversion"/>
  </si>
  <si>
    <t>106/06/15</t>
    <phoneticPr fontId="3" type="noConversion"/>
  </si>
  <si>
    <t>1060605016</t>
    <phoneticPr fontId="3" type="noConversion"/>
  </si>
  <si>
    <t>4/26</t>
    <phoneticPr fontId="3" type="noConversion"/>
  </si>
  <si>
    <t>105學年度第2學期期中成果發表會</t>
    <phoneticPr fontId="3" type="noConversion"/>
  </si>
  <si>
    <t>搖音社</t>
    <phoneticPr fontId="3" type="noConversion"/>
  </si>
  <si>
    <t>106/06/05</t>
    <phoneticPr fontId="3" type="noConversion"/>
  </si>
  <si>
    <t>1060605015</t>
    <phoneticPr fontId="3" type="noConversion"/>
  </si>
  <si>
    <t>4/10-5/31</t>
    <phoneticPr fontId="3" type="noConversion"/>
  </si>
  <si>
    <t>啦啦隊技巧培訓</t>
    <phoneticPr fontId="3" type="noConversion"/>
  </si>
  <si>
    <t>浴佛節</t>
    <phoneticPr fontId="3" type="noConversion"/>
  </si>
  <si>
    <t>維摩學社</t>
    <phoneticPr fontId="3" type="noConversion"/>
  </si>
  <si>
    <t>1060622005</t>
    <phoneticPr fontId="3" type="noConversion"/>
  </si>
  <si>
    <t>mini小鐵人</t>
    <phoneticPr fontId="3" type="noConversion"/>
  </si>
  <si>
    <t>休閒系</t>
    <phoneticPr fontId="3" type="noConversion"/>
  </si>
  <si>
    <t>1060703010</t>
    <phoneticPr fontId="3" type="noConversion"/>
  </si>
  <si>
    <t xml:space="preserve">北區大學校院社團策略聯盟(八) </t>
    <phoneticPr fontId="3" type="noConversion"/>
  </si>
  <si>
    <t>學生會</t>
    <phoneticPr fontId="3" type="noConversion"/>
  </si>
  <si>
    <t>1060729019</t>
    <phoneticPr fontId="3" type="noConversion"/>
  </si>
  <si>
    <t>愛心捐發票</t>
    <phoneticPr fontId="3" type="noConversion"/>
  </si>
  <si>
    <t>106/06/09</t>
    <phoneticPr fontId="3" type="noConversion"/>
  </si>
  <si>
    <t>1060609018</t>
    <phoneticPr fontId="3" type="noConversion"/>
  </si>
  <si>
    <t>我愛你不害休</t>
    <phoneticPr fontId="3" type="noConversion"/>
  </si>
  <si>
    <t>休閒系學會</t>
    <phoneticPr fontId="3" type="noConversion"/>
  </si>
  <si>
    <t>1060703009</t>
    <phoneticPr fontId="3" type="noConversion"/>
  </si>
  <si>
    <t>期末音樂會</t>
    <phoneticPr fontId="3" type="noConversion"/>
  </si>
  <si>
    <t>鋼琴社</t>
    <phoneticPr fontId="3" type="noConversion"/>
  </si>
  <si>
    <t>106/07/25</t>
    <phoneticPr fontId="3" type="noConversion"/>
  </si>
  <si>
    <t>106/08/08</t>
    <phoneticPr fontId="3" type="noConversion"/>
  </si>
  <si>
    <t>1060725017</t>
    <phoneticPr fontId="3" type="noConversion"/>
  </si>
  <si>
    <t>期末茶會</t>
    <phoneticPr fontId="3" type="noConversion"/>
  </si>
  <si>
    <t>1060703011</t>
    <phoneticPr fontId="3" type="noConversion"/>
  </si>
  <si>
    <t>綠野仙蹤三系迎新</t>
    <phoneticPr fontId="3" type="noConversion"/>
  </si>
  <si>
    <t>室設系。企管系。會展系</t>
    <phoneticPr fontId="3" type="noConversion"/>
  </si>
  <si>
    <t>106/12/11</t>
    <phoneticPr fontId="3" type="noConversion"/>
  </si>
  <si>
    <t>106/12/21</t>
    <phoneticPr fontId="3" type="noConversion"/>
  </si>
  <si>
    <t>1061211004</t>
    <phoneticPr fontId="3" type="noConversion"/>
  </si>
  <si>
    <t>迎著好新情</t>
    <phoneticPr fontId="3" type="noConversion"/>
  </si>
  <si>
    <t>106/10/27</t>
    <phoneticPr fontId="3" type="noConversion"/>
  </si>
  <si>
    <t>106/11/07</t>
    <phoneticPr fontId="3" type="noConversion"/>
  </si>
  <si>
    <t>1061027011</t>
    <phoneticPr fontId="3" type="noConversion"/>
  </si>
  <si>
    <t>隔宿露營</t>
    <phoneticPr fontId="3" type="noConversion"/>
  </si>
  <si>
    <t>餐旅系</t>
    <phoneticPr fontId="3" type="noConversion"/>
  </si>
  <si>
    <t>106/12/18</t>
    <phoneticPr fontId="3" type="noConversion"/>
  </si>
  <si>
    <t>106/12/27</t>
    <phoneticPr fontId="3" type="noConversion"/>
  </si>
  <si>
    <t>1061218006</t>
    <phoneticPr fontId="3" type="noConversion"/>
  </si>
  <si>
    <t>106孝道創意競賽</t>
    <phoneticPr fontId="3" type="noConversion"/>
  </si>
  <si>
    <t>106/11/27</t>
    <phoneticPr fontId="3" type="noConversion"/>
  </si>
  <si>
    <t>106/12/04</t>
    <phoneticPr fontId="3" type="noConversion"/>
  </si>
  <si>
    <t>1061127007</t>
    <phoneticPr fontId="3" type="noConversion"/>
  </si>
  <si>
    <t>106-1新生盃桌球賽</t>
    <phoneticPr fontId="3" type="noConversion"/>
  </si>
  <si>
    <t>桌球社</t>
    <phoneticPr fontId="3" type="noConversion"/>
  </si>
  <si>
    <t>106/12/07</t>
    <phoneticPr fontId="3" type="noConversion"/>
  </si>
  <si>
    <t>1061204004</t>
    <phoneticPr fontId="3" type="noConversion"/>
  </si>
  <si>
    <t>B.B.Q食</t>
    <phoneticPr fontId="3" type="noConversion"/>
  </si>
  <si>
    <t>1061218005</t>
    <phoneticPr fontId="3" type="noConversion"/>
  </si>
  <si>
    <t>10/16-27</t>
    <phoneticPr fontId="3" type="noConversion"/>
  </si>
  <si>
    <t>106-1新生盃籃球賽</t>
    <phoneticPr fontId="3" type="noConversion"/>
  </si>
  <si>
    <t>籃球社</t>
    <phoneticPr fontId="3" type="noConversion"/>
  </si>
  <si>
    <t>106/11/16</t>
    <phoneticPr fontId="3" type="noConversion"/>
  </si>
  <si>
    <t>1061116039</t>
    <phoneticPr fontId="3" type="noConversion"/>
  </si>
  <si>
    <t>致青春、未來的你</t>
    <phoneticPr fontId="3" type="noConversion"/>
  </si>
  <si>
    <t>106/12/09</t>
    <phoneticPr fontId="3" type="noConversion"/>
  </si>
  <si>
    <t>1061209007</t>
    <phoneticPr fontId="3" type="noConversion"/>
  </si>
  <si>
    <t>迎新餐會</t>
    <phoneticPr fontId="3" type="noConversion"/>
  </si>
  <si>
    <t>電子系學會</t>
    <phoneticPr fontId="3" type="noConversion"/>
  </si>
  <si>
    <t>106/12/14</t>
    <phoneticPr fontId="3" type="noConversion"/>
  </si>
  <si>
    <t>1061214017</t>
    <phoneticPr fontId="3" type="noConversion"/>
  </si>
  <si>
    <t>11/17</t>
    <phoneticPr fontId="3" type="noConversion"/>
  </si>
  <si>
    <t>期中茶會</t>
    <phoneticPr fontId="3" type="noConversion"/>
  </si>
  <si>
    <t>1061209006</t>
    <phoneticPr fontId="3" type="noConversion"/>
  </si>
  <si>
    <t>11/12</t>
    <phoneticPr fontId="3" type="noConversion"/>
  </si>
  <si>
    <t>校慶漆彈x魔術聯合表演</t>
    <phoneticPr fontId="3" type="noConversion"/>
  </si>
  <si>
    <t>漆彈與魔術社</t>
    <phoneticPr fontId="3" type="noConversion"/>
  </si>
  <si>
    <t>1061214013</t>
    <phoneticPr fontId="3" type="noConversion"/>
  </si>
  <si>
    <t>11/20-24</t>
    <phoneticPr fontId="3" type="noConversion"/>
  </si>
  <si>
    <t>公益配鏡活動</t>
    <phoneticPr fontId="3" type="noConversion"/>
  </si>
  <si>
    <t>雲岡服務隊</t>
    <phoneticPr fontId="3" type="noConversion"/>
  </si>
  <si>
    <t>106/12/28</t>
    <phoneticPr fontId="3" type="noConversion"/>
  </si>
  <si>
    <t>1061214015</t>
    <phoneticPr fontId="3" type="noConversion"/>
  </si>
  <si>
    <t>11/22</t>
    <phoneticPr fontId="3" type="noConversion"/>
  </si>
  <si>
    <t>自由開伙烤肉活動</t>
    <phoneticPr fontId="3" type="noConversion"/>
  </si>
  <si>
    <t>創設系學會</t>
    <phoneticPr fontId="3" type="noConversion"/>
  </si>
  <si>
    <t>1061218004</t>
    <phoneticPr fontId="3" type="noConversion"/>
  </si>
  <si>
    <t>11/23</t>
    <phoneticPr fontId="3" type="noConversion"/>
  </si>
  <si>
    <t>感恩節服務學習</t>
    <phoneticPr fontId="3" type="noConversion"/>
  </si>
  <si>
    <t>1061209008</t>
    <phoneticPr fontId="3" type="noConversion"/>
  </si>
  <si>
    <t>11/30</t>
    <phoneticPr fontId="3" type="noConversion"/>
  </si>
  <si>
    <t>1061214014</t>
    <phoneticPr fontId="3" type="noConversion"/>
  </si>
  <si>
    <t>106學年度系際盃啦啦隊錦標賽</t>
    <phoneticPr fontId="3" type="noConversion"/>
  </si>
  <si>
    <t>1061214016</t>
    <phoneticPr fontId="3" type="noConversion"/>
  </si>
  <si>
    <t>註1：</t>
    <phoneticPr fontId="3" type="noConversion"/>
  </si>
  <si>
    <t>註2：</t>
    <phoneticPr fontId="3" type="noConversion"/>
  </si>
  <si>
    <t>106/04/26</t>
    <phoneticPr fontId="3" type="noConversion"/>
  </si>
  <si>
    <r>
      <t>「付款完成日」請填實際撥付款項日期－以</t>
    </r>
    <r>
      <rPr>
        <b/>
        <u/>
        <sz val="11"/>
        <color indexed="10"/>
        <rFont val="標楷體"/>
        <family val="4"/>
        <charset val="136"/>
      </rPr>
      <t>實際轉帳日</t>
    </r>
    <r>
      <rPr>
        <sz val="11"/>
        <rFont val="標楷體"/>
        <family val="4"/>
        <charset val="136"/>
      </rPr>
      <t>或</t>
    </r>
    <r>
      <rPr>
        <b/>
        <u/>
        <sz val="11"/>
        <color indexed="10"/>
        <rFont val="標楷體"/>
        <family val="4"/>
        <charset val="136"/>
      </rPr>
      <t>支票到期日</t>
    </r>
    <r>
      <rPr>
        <sz val="11"/>
        <rFont val="標楷體"/>
        <family val="4"/>
        <charset val="136"/>
      </rPr>
      <t>為認定基準，作成轉帳或付款傳票不屬於付款完成。如係分期撥付，以最後一次付款日期為付款完成日。如係預支款，請填預支款撥付日，並註明為預支款項；惟若實際核銷金額超出原預支金額時，該欄位請填預支款辦理核銷時之付款日。</t>
    </r>
    <phoneticPr fontId="3" type="noConversion"/>
  </si>
  <si>
    <r>
      <t>AMIGO</t>
    </r>
    <r>
      <rPr>
        <sz val="11"/>
        <rFont val="標楷體"/>
        <family val="4"/>
        <charset val="136"/>
      </rPr>
      <t>駐店魔術師</t>
    </r>
    <phoneticPr fontId="3" type="noConversion"/>
  </si>
  <si>
    <r>
      <rPr>
        <sz val="11"/>
        <rFont val="標楷體"/>
        <family val="4"/>
        <charset val="136"/>
      </rPr>
      <t>魔術師</t>
    </r>
    <phoneticPr fontId="3" type="noConversion"/>
  </si>
  <si>
    <r>
      <rPr>
        <sz val="11"/>
        <rFont val="標楷體"/>
        <family val="4"/>
        <charset val="136"/>
      </rPr>
      <t>魔術社</t>
    </r>
    <phoneticPr fontId="3" type="noConversion"/>
  </si>
  <si>
    <r>
      <rPr>
        <sz val="11"/>
        <rFont val="標楷體"/>
        <family val="4"/>
        <charset val="136"/>
      </rPr>
      <t>德霖技術學院啦啦隊隊員畢業生</t>
    </r>
    <phoneticPr fontId="3" type="noConversion"/>
  </si>
  <si>
    <r>
      <rPr>
        <sz val="11"/>
        <rFont val="標楷體"/>
        <family val="4"/>
        <charset val="136"/>
      </rPr>
      <t>競技啦啦隊</t>
    </r>
    <phoneticPr fontId="3" type="noConversion"/>
  </si>
  <si>
    <r>
      <rPr>
        <sz val="11"/>
        <rFont val="標楷體"/>
        <family val="4"/>
        <charset val="136"/>
      </rPr>
      <t>競技啦啦隊</t>
    </r>
    <r>
      <rPr>
        <sz val="11"/>
        <rFont val="Times New Roman"/>
        <family val="1"/>
      </rPr>
      <t>\</t>
    </r>
    <phoneticPr fontId="3" type="noConversion"/>
  </si>
  <si>
    <t>106/03/08</t>
    <phoneticPr fontId="3" type="noConversion"/>
  </si>
  <si>
    <t>106/03/08</t>
    <phoneticPr fontId="3" type="noConversion"/>
  </si>
  <si>
    <t>106/03/15</t>
    <phoneticPr fontId="3" type="noConversion"/>
  </si>
  <si>
    <t>106/03/18-19</t>
    <phoneticPr fontId="3" type="noConversion"/>
  </si>
  <si>
    <t>106/04/08</t>
    <phoneticPr fontId="3" type="noConversion"/>
  </si>
  <si>
    <r>
      <t>106/03/02</t>
    </r>
    <r>
      <rPr>
        <sz val="10"/>
        <rFont val="標楷體"/>
        <family val="4"/>
        <charset val="136"/>
      </rPr>
      <t>、</t>
    </r>
    <r>
      <rPr>
        <sz val="10"/>
        <rFont val="Times New Roman"/>
        <family val="1"/>
      </rPr>
      <t>09</t>
    </r>
    <r>
      <rPr>
        <sz val="10"/>
        <rFont val="標楷體"/>
        <family val="4"/>
        <charset val="136"/>
      </rPr>
      <t>、</t>
    </r>
    <r>
      <rPr>
        <sz val="10"/>
        <rFont val="Times New Roman"/>
        <family val="1"/>
      </rPr>
      <t>16</t>
    </r>
    <phoneticPr fontId="3" type="noConversion"/>
  </si>
  <si>
    <t>106/04/30</t>
    <phoneticPr fontId="3" type="noConversion"/>
  </si>
  <si>
    <t>106/04/29</t>
    <phoneticPr fontId="3" type="noConversion"/>
  </si>
  <si>
    <t>106/04/10-05/31</t>
    <phoneticPr fontId="3" type="noConversion"/>
  </si>
  <si>
    <t>106/05/03</t>
    <phoneticPr fontId="3" type="noConversion"/>
  </si>
  <si>
    <t>106/05/12</t>
    <phoneticPr fontId="3" type="noConversion"/>
  </si>
  <si>
    <t>106/05/17</t>
    <phoneticPr fontId="3" type="noConversion"/>
  </si>
  <si>
    <t>106/06/01</t>
    <phoneticPr fontId="3" type="noConversion"/>
  </si>
  <si>
    <t>106/06/05</t>
    <phoneticPr fontId="3" type="noConversion"/>
  </si>
  <si>
    <t>106/10/21-22</t>
    <phoneticPr fontId="3" type="noConversion"/>
  </si>
  <si>
    <t>106/09/22-23</t>
    <phoneticPr fontId="3" type="noConversion"/>
  </si>
  <si>
    <t>106/09/16-17</t>
    <phoneticPr fontId="3" type="noConversion"/>
  </si>
  <si>
    <t>106/05/08-05/18</t>
    <phoneticPr fontId="3" type="noConversion"/>
  </si>
  <si>
    <t>106/10/18</t>
    <phoneticPr fontId="3" type="noConversion"/>
  </si>
  <si>
    <t>106/10/16-19</t>
    <phoneticPr fontId="3" type="noConversion"/>
  </si>
  <si>
    <t>106/10/11</t>
    <phoneticPr fontId="3" type="noConversion"/>
  </si>
  <si>
    <t>106/10/16-27</t>
    <phoneticPr fontId="3" type="noConversion"/>
  </si>
  <si>
    <t>106/10/20</t>
    <phoneticPr fontId="3" type="noConversion"/>
  </si>
  <si>
    <t>106/11/2</t>
    <phoneticPr fontId="3" type="noConversion"/>
  </si>
  <si>
    <t>106/11/17</t>
    <phoneticPr fontId="3" type="noConversion"/>
  </si>
  <si>
    <t>106/11/12</t>
    <phoneticPr fontId="3" type="noConversion"/>
  </si>
  <si>
    <t>106/11/20-24</t>
    <phoneticPr fontId="3" type="noConversion"/>
  </si>
  <si>
    <t>106/11/22</t>
    <phoneticPr fontId="3" type="noConversion"/>
  </si>
  <si>
    <t>106/11/23</t>
    <phoneticPr fontId="3" type="noConversion"/>
  </si>
  <si>
    <t>106/11/30</t>
    <phoneticPr fontId="3" type="noConversion"/>
  </si>
  <si>
    <t>106/12/06</t>
    <phoneticPr fontId="3" type="noConversion"/>
  </si>
  <si>
    <t>學校應於本獎勵補助經費經常門提撥百分之2以上作為學生事務及輔導相關工作，其中至多1/4得用於部分外聘社團指導教師之鐘點費，其餘經常門經費支用比照「教育部獎補助私立大專校院學生事務與輔導工作經費及學校配合款實施要點」辦理。</t>
    <phoneticPr fontId="3" type="noConversion"/>
  </si>
  <si>
    <t>註3：</t>
  </si>
  <si>
    <t>依「教育部獎補助私立大專校院學生事務與輔導工作經費及學校配合款實施要點」附表之使用說明D2，經常門得購置學生社團活動所需單價在1萬元以下之非消耗品。</t>
    <phoneticPr fontId="3" type="noConversion"/>
  </si>
  <si>
    <t>註4：</t>
  </si>
  <si>
    <t>李○○</t>
  </si>
  <si>
    <t>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</si>
</sst>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quot;$&quot;#,##0"/>
    <numFmt numFmtId="177" formatCode="&quot;$&quot;#,##0;[Red]&quot;$&quot;#,##0"/>
    <numFmt numFmtId="178" formatCode="&quot;$&quot;#,##0.00"/>
    <numFmt numFmtId="179" formatCode="#,##0_);[Red]\(#,##0\)"/>
    <numFmt numFmtId="180" formatCode="&quot;$&quot;#,##0_);[Red]\(&quot;$&quot;#,##0\)"/>
    <numFmt numFmtId="181" formatCode="#,##0_ "/>
    <numFmt numFmtId="182" formatCode="m&quot;月&quot;d&quot;日&quot;"/>
    <numFmt numFmtId="183" formatCode="m/d;@"/>
  </numFmts>
  <fonts count="20">
    <font>
      <sz val="12"/>
      <name val="新細明體"/>
      <family val="1"/>
      <charset val="136"/>
    </font>
    <font>
      <sz val="12"/>
      <color theme="1"/>
      <name val="新細明體"/>
      <family val="2"/>
      <charset val="136"/>
      <scheme val="minor"/>
    </font>
    <font>
      <sz val="12"/>
      <name val="新細明體"/>
      <family val="1"/>
      <charset val="136"/>
    </font>
    <font>
      <sz val="9"/>
      <name val="新細明體"/>
      <family val="1"/>
      <charset val="136"/>
    </font>
    <font>
      <sz val="12"/>
      <name val="Times New Roman"/>
      <family val="1"/>
    </font>
    <font>
      <sz val="10"/>
      <name val="Times New Roman"/>
      <family val="1"/>
    </font>
    <font>
      <sz val="11"/>
      <name val="Times New Roman"/>
      <family val="1"/>
    </font>
    <font>
      <sz val="11"/>
      <name val="新細明體"/>
      <family val="1"/>
      <charset val="136"/>
    </font>
    <font>
      <sz val="11"/>
      <name val="標楷體"/>
      <family val="4"/>
      <charset val="136"/>
    </font>
    <font>
      <sz val="11"/>
      <color indexed="10"/>
      <name val="標楷體"/>
      <family val="4"/>
      <charset val="136"/>
    </font>
    <font>
      <sz val="11"/>
      <color indexed="10"/>
      <name val="Times New Roman"/>
      <family val="1"/>
    </font>
    <font>
      <sz val="11"/>
      <color rgb="FFFF0000"/>
      <name val="標楷體"/>
      <family val="4"/>
      <charset val="136"/>
    </font>
    <font>
      <sz val="11"/>
      <color rgb="FFFF0000"/>
      <name val="Times New Roman"/>
      <family val="1"/>
    </font>
    <font>
      <vertAlign val="superscript"/>
      <sz val="12"/>
      <color rgb="FFFF0000"/>
      <name val="新細明體"/>
      <family val="1"/>
      <charset val="136"/>
    </font>
    <font>
      <vertAlign val="superscript"/>
      <sz val="12"/>
      <color rgb="FFFF0000"/>
      <name val="Times New Roman"/>
      <family val="1"/>
    </font>
    <font>
      <sz val="12"/>
      <color theme="1"/>
      <name val="新細明體"/>
      <family val="1"/>
      <charset val="136"/>
      <scheme val="minor"/>
    </font>
    <font>
      <sz val="9"/>
      <name val="Times New Roman"/>
      <family val="1"/>
    </font>
    <font>
      <sz val="10"/>
      <name val="標楷體"/>
      <family val="4"/>
      <charset val="136"/>
    </font>
    <font>
      <b/>
      <u/>
      <sz val="11"/>
      <color indexed="10"/>
      <name val="標楷體"/>
      <family val="4"/>
      <charset val="136"/>
    </font>
    <font>
      <u/>
      <sz val="11"/>
      <color indexed="10"/>
      <name val="Times New Roman"/>
      <family val="1"/>
    </font>
  </fonts>
  <fills count="2">
    <fill>
      <patternFill patternType="none"/>
    </fill>
    <fill>
      <patternFill patternType="gray125"/>
    </fill>
  </fills>
  <borders count="33">
    <border>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medium">
        <color indexed="64"/>
      </bottom>
      <diagonal/>
    </border>
  </borders>
  <cellStyleXfs count="5">
    <xf numFmtId="0" fontId="0" fillId="0" borderId="0"/>
    <xf numFmtId="0" fontId="15" fillId="0" borderId="0">
      <alignment vertical="center"/>
    </xf>
    <xf numFmtId="0" fontId="15" fillId="0" borderId="0">
      <alignment vertical="center"/>
    </xf>
    <xf numFmtId="0" fontId="1" fillId="0" borderId="0">
      <alignment vertical="center"/>
    </xf>
    <xf numFmtId="0" fontId="2" fillId="0" borderId="0"/>
  </cellStyleXfs>
  <cellXfs count="107">
    <xf numFmtId="0" fontId="0" fillId="0" borderId="0" xfId="0"/>
    <xf numFmtId="0" fontId="4" fillId="0" borderId="0" xfId="0" applyFont="1" applyBorder="1" applyAlignment="1">
      <alignment vertical="center"/>
    </xf>
    <xf numFmtId="0" fontId="6" fillId="0" borderId="8" xfId="0" applyFont="1" applyBorder="1" applyAlignment="1">
      <alignment vertical="center" wrapText="1"/>
    </xf>
    <xf numFmtId="0" fontId="6" fillId="0" borderId="9" xfId="0" applyFont="1" applyBorder="1" applyAlignment="1">
      <alignment vertical="center" wrapText="1"/>
    </xf>
    <xf numFmtId="0" fontId="6" fillId="0" borderId="10" xfId="0" applyFont="1" applyBorder="1" applyAlignment="1">
      <alignment vertical="center" wrapText="1"/>
    </xf>
    <xf numFmtId="0" fontId="6" fillId="0" borderId="0" xfId="0" applyFont="1" applyBorder="1" applyAlignment="1">
      <alignment vertical="center" wrapText="1"/>
    </xf>
    <xf numFmtId="0" fontId="6" fillId="0" borderId="0" xfId="0" applyFont="1" applyBorder="1" applyAlignment="1">
      <alignment horizontal="center" vertical="center"/>
    </xf>
    <xf numFmtId="0" fontId="6" fillId="0" borderId="0" xfId="0" applyFont="1" applyBorder="1" applyAlignment="1">
      <alignment vertical="center"/>
    </xf>
    <xf numFmtId="177" fontId="6" fillId="0" borderId="0" xfId="0" applyNumberFormat="1" applyFont="1" applyBorder="1" applyAlignment="1">
      <alignment vertical="center"/>
    </xf>
    <xf numFmtId="0" fontId="6" fillId="0" borderId="0" xfId="0" applyFont="1" applyBorder="1" applyAlignment="1">
      <alignment horizontal="right" vertical="top"/>
    </xf>
    <xf numFmtId="0" fontId="6" fillId="0" borderId="0" xfId="0" applyFont="1" applyBorder="1" applyAlignment="1">
      <alignment vertical="top"/>
    </xf>
    <xf numFmtId="0" fontId="6" fillId="0" borderId="4" xfId="0" applyFont="1" applyBorder="1" applyAlignment="1">
      <alignment horizontal="center" vertical="center" wrapText="1"/>
    </xf>
    <xf numFmtId="0" fontId="6" fillId="0" borderId="0" xfId="0" applyFont="1" applyBorder="1" applyAlignment="1">
      <alignment vertical="top" wrapText="1"/>
    </xf>
    <xf numFmtId="0" fontId="6" fillId="0" borderId="0" xfId="0" applyFont="1" applyAlignment="1">
      <alignment vertical="top"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8" xfId="0" applyFont="1" applyBorder="1" applyAlignment="1">
      <alignment horizontal="center" vertical="center" wrapText="1"/>
    </xf>
    <xf numFmtId="0" fontId="6" fillId="0" borderId="4" xfId="0" applyFont="1" applyBorder="1" applyAlignment="1">
      <alignment horizontal="center" vertical="center"/>
    </xf>
    <xf numFmtId="0" fontId="4" fillId="0" borderId="0" xfId="0" applyFont="1" applyBorder="1" applyAlignment="1">
      <alignment vertical="center" wrapText="1"/>
    </xf>
    <xf numFmtId="0" fontId="6" fillId="0" borderId="5" xfId="0" applyFont="1" applyBorder="1" applyAlignment="1">
      <alignment horizontal="center" vertical="center" wrapText="1"/>
    </xf>
    <xf numFmtId="177" fontId="6" fillId="0" borderId="9" xfId="0" applyNumberFormat="1" applyFont="1" applyBorder="1" applyAlignment="1">
      <alignment vertical="center"/>
    </xf>
    <xf numFmtId="0" fontId="6" fillId="0" borderId="9" xfId="0" applyFont="1" applyBorder="1" applyAlignment="1">
      <alignment vertical="center"/>
    </xf>
    <xf numFmtId="0" fontId="8" fillId="0" borderId="3" xfId="0" applyFont="1" applyBorder="1" applyAlignment="1">
      <alignment horizontal="center" vertical="center" wrapText="1"/>
    </xf>
    <xf numFmtId="0" fontId="8" fillId="0" borderId="4" xfId="0" applyFont="1" applyFill="1" applyBorder="1" applyAlignment="1">
      <alignment horizontal="center" vertical="center" wrapText="1"/>
    </xf>
    <xf numFmtId="49" fontId="8" fillId="0" borderId="4" xfId="0" applyNumberFormat="1" applyFont="1" applyFill="1" applyBorder="1" applyAlignment="1">
      <alignment horizontal="center" vertical="center" wrapText="1"/>
    </xf>
    <xf numFmtId="179" fontId="6" fillId="0" borderId="4" xfId="0" applyNumberFormat="1" applyFont="1" applyBorder="1" applyAlignment="1">
      <alignment horizontal="center" vertical="center" wrapText="1"/>
    </xf>
    <xf numFmtId="182" fontId="6" fillId="0" borderId="4" xfId="0" applyNumberFormat="1" applyFont="1" applyBorder="1" applyAlignment="1">
      <alignment horizontal="center" vertical="center"/>
    </xf>
    <xf numFmtId="0" fontId="6" fillId="0" borderId="4" xfId="0" applyFont="1" applyBorder="1" applyAlignment="1">
      <alignment horizontal="center" vertical="center"/>
    </xf>
    <xf numFmtId="0" fontId="6" fillId="0" borderId="4" xfId="0" applyFont="1" applyBorder="1" applyAlignment="1">
      <alignment horizontal="center" vertical="center" wrapText="1"/>
    </xf>
    <xf numFmtId="0" fontId="6" fillId="0" borderId="3" xfId="0" applyFont="1" applyBorder="1" applyAlignment="1">
      <alignment horizontal="center" vertical="center"/>
    </xf>
    <xf numFmtId="0" fontId="16" fillId="0" borderId="4" xfId="0" quotePrefix="1" applyFont="1" applyBorder="1" applyAlignment="1">
      <alignment horizontal="center" vertical="center" wrapText="1"/>
    </xf>
    <xf numFmtId="0" fontId="8" fillId="0" borderId="0" xfId="0" applyFont="1" applyBorder="1" applyAlignment="1">
      <alignment horizontal="right" vertical="top"/>
    </xf>
    <xf numFmtId="181" fontId="6" fillId="0" borderId="4" xfId="0" applyNumberFormat="1" applyFont="1" applyBorder="1" applyAlignment="1">
      <alignment horizontal="center" vertical="center"/>
    </xf>
    <xf numFmtId="179" fontId="19" fillId="0" borderId="4" xfId="0" applyNumberFormat="1" applyFont="1" applyBorder="1" applyAlignment="1">
      <alignment horizontal="center" vertical="center" wrapText="1"/>
    </xf>
    <xf numFmtId="177" fontId="6" fillId="0" borderId="9" xfId="0" applyNumberFormat="1" applyFont="1" applyBorder="1" applyAlignment="1">
      <alignment horizontal="center" vertical="center"/>
    </xf>
    <xf numFmtId="176" fontId="5" fillId="0" borderId="4" xfId="0" applyNumberFormat="1" applyFont="1" applyFill="1" applyBorder="1" applyAlignment="1">
      <alignment horizontal="center" vertical="center" wrapText="1"/>
    </xf>
    <xf numFmtId="180" fontId="6" fillId="0" borderId="4" xfId="0" applyNumberFormat="1" applyFont="1" applyBorder="1" applyAlignment="1">
      <alignment horizontal="center" vertical="center" wrapText="1"/>
    </xf>
    <xf numFmtId="0" fontId="6" fillId="0" borderId="6" xfId="0" applyFont="1" applyBorder="1" applyAlignment="1">
      <alignment horizontal="center" vertical="center" wrapText="1"/>
    </xf>
    <xf numFmtId="0" fontId="6" fillId="0" borderId="4" xfId="0" applyFont="1" applyBorder="1" applyAlignment="1">
      <alignment horizontal="center" vertical="center"/>
    </xf>
    <xf numFmtId="0" fontId="4" fillId="0" borderId="22" xfId="0" applyFont="1" applyBorder="1" applyAlignment="1">
      <alignment vertical="center" wrapText="1"/>
    </xf>
    <xf numFmtId="0" fontId="6" fillId="0" borderId="12" xfId="0" applyFont="1" applyBorder="1" applyAlignment="1">
      <alignment horizontal="center" vertical="center" wrapText="1"/>
    </xf>
    <xf numFmtId="0" fontId="6" fillId="0" borderId="8" xfId="0" applyFont="1" applyBorder="1" applyAlignment="1">
      <alignment horizontal="center" vertical="center" wrapText="1"/>
    </xf>
    <xf numFmtId="0" fontId="6" fillId="0" borderId="4" xfId="0" applyFont="1" applyBorder="1" applyAlignment="1">
      <alignment horizontal="center" vertical="center" wrapText="1"/>
    </xf>
    <xf numFmtId="178" fontId="6" fillId="0" borderId="6" xfId="0" applyNumberFormat="1" applyFont="1" applyBorder="1" applyAlignment="1">
      <alignment horizontal="center" vertical="center" wrapText="1"/>
    </xf>
    <xf numFmtId="178" fontId="6" fillId="0" borderId="4"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4" xfId="0" quotePrefix="1" applyFont="1" applyBorder="1" applyAlignment="1">
      <alignment horizontal="center" vertical="center" wrapText="1"/>
    </xf>
    <xf numFmtId="177" fontId="6" fillId="0" borderId="9" xfId="0" applyNumberFormat="1" applyFont="1" applyBorder="1" applyAlignment="1">
      <alignment horizontal="center" vertical="center"/>
    </xf>
    <xf numFmtId="0" fontId="6" fillId="0" borderId="13"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5" xfId="0" applyFont="1" applyBorder="1" applyAlignment="1">
      <alignment horizontal="center" vertical="center"/>
    </xf>
    <xf numFmtId="0" fontId="6" fillId="0" borderId="27" xfId="0" applyFont="1" applyBorder="1" applyAlignment="1">
      <alignment horizontal="center" vertical="center"/>
    </xf>
    <xf numFmtId="0" fontId="6" fillId="0" borderId="29" xfId="0" applyFont="1" applyBorder="1" applyAlignment="1">
      <alignment horizontal="center" vertical="center"/>
    </xf>
    <xf numFmtId="178" fontId="6" fillId="0" borderId="6" xfId="0" applyNumberFormat="1" applyFont="1" applyBorder="1" applyAlignment="1">
      <alignment horizontal="center" vertical="center"/>
    </xf>
    <xf numFmtId="0" fontId="6" fillId="0" borderId="17"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0" xfId="0" applyFont="1" applyBorder="1" applyAlignment="1">
      <alignment vertical="center" wrapText="1"/>
    </xf>
    <xf numFmtId="0" fontId="6" fillId="0" borderId="26" xfId="0" applyFont="1" applyFill="1" applyBorder="1" applyAlignment="1">
      <alignment horizontal="center" vertical="center" wrapText="1"/>
    </xf>
    <xf numFmtId="0" fontId="6" fillId="0" borderId="25"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7"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4" xfId="0" applyFont="1" applyFill="1" applyBorder="1" applyAlignment="1">
      <alignment horizontal="center" vertical="center" wrapText="1"/>
    </xf>
    <xf numFmtId="179" fontId="6" fillId="0" borderId="23" xfId="0" applyNumberFormat="1" applyFont="1" applyBorder="1" applyAlignment="1">
      <alignment horizontal="center" vertical="center"/>
    </xf>
    <xf numFmtId="0" fontId="6" fillId="0" borderId="24" xfId="0" applyFont="1" applyBorder="1" applyAlignment="1">
      <alignment horizontal="center" vertical="center"/>
    </xf>
    <xf numFmtId="0" fontId="6" fillId="0" borderId="3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xf>
    <xf numFmtId="0" fontId="6" fillId="0" borderId="7" xfId="0" applyFont="1" applyBorder="1" applyAlignment="1">
      <alignment horizontal="center" vertical="center" wrapText="1"/>
    </xf>
    <xf numFmtId="0" fontId="6" fillId="0" borderId="1" xfId="0" applyFont="1" applyBorder="1" applyAlignment="1">
      <alignment vertical="center" wrapText="1"/>
    </xf>
    <xf numFmtId="0" fontId="6" fillId="0" borderId="5" xfId="0" applyFont="1" applyBorder="1" applyAlignment="1">
      <alignment horizontal="center" vertical="center" wrapText="1"/>
    </xf>
    <xf numFmtId="0" fontId="6" fillId="0" borderId="1" xfId="0" applyFont="1" applyBorder="1" applyAlignment="1">
      <alignment vertical="center"/>
    </xf>
    <xf numFmtId="0" fontId="6" fillId="0" borderId="23" xfId="0" quotePrefix="1" applyFont="1" applyBorder="1" applyAlignment="1">
      <alignment horizontal="center" vertical="center" wrapText="1"/>
    </xf>
    <xf numFmtId="0" fontId="6" fillId="0" borderId="24" xfId="0" applyFont="1" applyBorder="1" applyAlignment="1">
      <alignment horizontal="center" vertical="center" wrapText="1"/>
    </xf>
    <xf numFmtId="177" fontId="6" fillId="0" borderId="32" xfId="0" applyNumberFormat="1" applyFont="1" applyBorder="1" applyAlignment="1">
      <alignment horizontal="center" vertical="center"/>
    </xf>
    <xf numFmtId="0" fontId="6" fillId="0" borderId="16"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6" xfId="0" applyFont="1" applyBorder="1" applyAlignment="1">
      <alignment horizontal="center" vertical="center"/>
    </xf>
    <xf numFmtId="0" fontId="6" fillId="0" borderId="23"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14"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179" fontId="8" fillId="0" borderId="23" xfId="0" applyNumberFormat="1" applyFont="1" applyBorder="1" applyAlignment="1">
      <alignment horizontal="center" vertical="center" wrapText="1"/>
    </xf>
    <xf numFmtId="0" fontId="8" fillId="0" borderId="24" xfId="0" applyFont="1" applyBorder="1" applyAlignment="1">
      <alignment horizontal="center" vertical="center" wrapText="1"/>
    </xf>
    <xf numFmtId="0" fontId="5" fillId="0" borderId="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0" xfId="0" applyFont="1" applyBorder="1" applyAlignment="1">
      <alignment horizontal="center" vertical="center" wrapText="1"/>
    </xf>
    <xf numFmtId="0" fontId="17" fillId="0" borderId="23" xfId="0" applyFont="1" applyFill="1" applyBorder="1" applyAlignment="1">
      <alignment horizontal="center" vertical="center" wrapText="1"/>
    </xf>
    <xf numFmtId="0" fontId="17" fillId="0" borderId="30"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8" fillId="0" borderId="4"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183" fontId="5" fillId="0" borderId="23" xfId="0" quotePrefix="1" applyNumberFormat="1" applyFont="1" applyFill="1" applyBorder="1" applyAlignment="1">
      <alignment horizontal="center" vertical="center" wrapText="1"/>
    </xf>
    <xf numFmtId="183" fontId="5" fillId="0" borderId="24" xfId="0" quotePrefix="1" applyNumberFormat="1" applyFont="1" applyFill="1" applyBorder="1" applyAlignment="1">
      <alignment horizontal="center" vertical="center" wrapText="1"/>
    </xf>
    <xf numFmtId="177" fontId="6" fillId="0" borderId="32" xfId="0" applyNumberFormat="1" applyFont="1" applyBorder="1" applyAlignment="1">
      <alignment vertical="center"/>
    </xf>
    <xf numFmtId="0" fontId="8" fillId="0" borderId="0" xfId="0" applyFont="1" applyBorder="1" applyAlignment="1">
      <alignment vertical="top" wrapText="1"/>
    </xf>
    <xf numFmtId="0" fontId="8" fillId="0" borderId="0" xfId="0" applyFont="1" applyAlignment="1">
      <alignment vertical="top"/>
    </xf>
    <xf numFmtId="0" fontId="7" fillId="0" borderId="0" xfId="0" applyFont="1" applyBorder="1" applyAlignment="1">
      <alignment vertical="top" wrapText="1"/>
    </xf>
    <xf numFmtId="0" fontId="6" fillId="0" borderId="0" xfId="0" applyFont="1" applyAlignment="1">
      <alignment vertical="top"/>
    </xf>
  </cellXfs>
  <cellStyles count="5">
    <cellStyle name="一般" xfId="0" builtinId="0"/>
    <cellStyle name="一般 2" xfId="1"/>
    <cellStyle name="一般 3" xfId="2"/>
    <cellStyle name="一般 4" xfId="3"/>
    <cellStyle name="一般 5"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U56"/>
  <sheetViews>
    <sheetView tabSelected="1" topLeftCell="G1" zoomScaleNormal="100" workbookViewId="0">
      <selection activeCell="V1" sqref="V1"/>
    </sheetView>
  </sheetViews>
  <sheetFormatPr defaultColWidth="9" defaultRowHeight="15"/>
  <cols>
    <col min="1" max="1" width="7.25" style="7" bestFit="1" customWidth="1"/>
    <col min="2" max="2" width="9.125" style="7" customWidth="1"/>
    <col min="3" max="3" width="10.5" style="7" customWidth="1"/>
    <col min="4" max="5" width="5.125" style="7" customWidth="1"/>
    <col min="6" max="6" width="10.5" style="7" customWidth="1"/>
    <col min="7" max="8" width="5.125" style="7" customWidth="1"/>
    <col min="9" max="9" width="8.375" style="7" customWidth="1"/>
    <col min="10" max="11" width="10.625" style="7" customWidth="1"/>
    <col min="12" max="12" width="8.625" style="7" customWidth="1"/>
    <col min="13" max="13" width="11.25" style="7" customWidth="1"/>
    <col min="14" max="14" width="11.625" style="7" customWidth="1"/>
    <col min="15" max="15" width="11.5" style="7" customWidth="1"/>
    <col min="16" max="17" width="10.625" style="7" customWidth="1"/>
    <col min="18" max="19" width="9.625" style="7" customWidth="1"/>
    <col min="20" max="20" width="9.625" style="5" customWidth="1"/>
    <col min="21" max="21" width="12.625" style="5" customWidth="1"/>
    <col min="22" max="16384" width="9" style="7"/>
  </cols>
  <sheetData>
    <row r="1" spans="1:21" s="1" customFormat="1" ht="30" customHeight="1" thickBot="1">
      <c r="A1" s="39" t="s">
        <v>4</v>
      </c>
      <c r="B1" s="39"/>
      <c r="C1" s="39"/>
      <c r="D1" s="39"/>
      <c r="E1" s="39"/>
      <c r="F1" s="39"/>
      <c r="G1" s="39"/>
      <c r="H1" s="39"/>
      <c r="I1" s="39"/>
      <c r="J1" s="39"/>
      <c r="K1" s="39"/>
      <c r="U1" s="18"/>
    </row>
    <row r="2" spans="1:21" s="6" customFormat="1" ht="15" customHeight="1">
      <c r="A2" s="49" t="s">
        <v>5</v>
      </c>
      <c r="B2" s="37" t="s">
        <v>6</v>
      </c>
      <c r="C2" s="59" t="s">
        <v>7</v>
      </c>
      <c r="D2" s="63"/>
      <c r="E2" s="63"/>
      <c r="F2" s="60"/>
      <c r="G2" s="59" t="s">
        <v>8</v>
      </c>
      <c r="H2" s="60"/>
      <c r="I2" s="59" t="s">
        <v>9</v>
      </c>
      <c r="J2" s="60"/>
      <c r="K2" s="66" t="s">
        <v>10</v>
      </c>
      <c r="L2" s="59" t="s">
        <v>11</v>
      </c>
      <c r="M2" s="60"/>
      <c r="N2" s="45" t="s">
        <v>12</v>
      </c>
      <c r="O2" s="37" t="s">
        <v>13</v>
      </c>
      <c r="P2" s="37" t="s">
        <v>14</v>
      </c>
      <c r="Q2" s="37"/>
      <c r="R2" s="37" t="s">
        <v>15</v>
      </c>
      <c r="S2" s="37"/>
      <c r="T2" s="40" t="s">
        <v>16</v>
      </c>
    </row>
    <row r="3" spans="1:21" s="6" customFormat="1" ht="31.5">
      <c r="A3" s="50"/>
      <c r="B3" s="42"/>
      <c r="C3" s="61"/>
      <c r="D3" s="64"/>
      <c r="E3" s="64"/>
      <c r="F3" s="62"/>
      <c r="G3" s="61"/>
      <c r="H3" s="62"/>
      <c r="I3" s="65"/>
      <c r="J3" s="62"/>
      <c r="K3" s="67"/>
      <c r="L3" s="65"/>
      <c r="M3" s="62"/>
      <c r="N3" s="46"/>
      <c r="O3" s="38"/>
      <c r="P3" s="42"/>
      <c r="Q3" s="42"/>
      <c r="R3" s="11" t="s">
        <v>17</v>
      </c>
      <c r="S3" s="11" t="s">
        <v>18</v>
      </c>
      <c r="T3" s="41"/>
    </row>
    <row r="4" spans="1:21">
      <c r="A4" s="29">
        <v>1</v>
      </c>
      <c r="B4" s="27" t="s">
        <v>216</v>
      </c>
      <c r="C4" s="84" t="s">
        <v>174</v>
      </c>
      <c r="D4" s="85"/>
      <c r="E4" s="85"/>
      <c r="F4" s="78"/>
      <c r="G4" s="84" t="s">
        <v>175</v>
      </c>
      <c r="H4" s="78"/>
      <c r="I4" s="84" t="s">
        <v>176</v>
      </c>
      <c r="J4" s="78"/>
      <c r="K4" s="32">
        <v>1000</v>
      </c>
      <c r="L4" s="68">
        <v>3000</v>
      </c>
      <c r="M4" s="69"/>
      <c r="N4" s="28" t="s">
        <v>19</v>
      </c>
      <c r="O4" s="28" t="s">
        <v>20</v>
      </c>
      <c r="P4" s="47" t="s">
        <v>21</v>
      </c>
      <c r="Q4" s="42"/>
      <c r="R4" s="33">
        <v>3000</v>
      </c>
      <c r="S4" s="25"/>
      <c r="T4" s="2"/>
      <c r="U4" s="7"/>
    </row>
    <row r="5" spans="1:21" ht="15.75" thickBot="1">
      <c r="A5" s="29">
        <v>2</v>
      </c>
      <c r="B5" s="27" t="s">
        <v>215</v>
      </c>
      <c r="C5" s="84" t="s">
        <v>177</v>
      </c>
      <c r="D5" s="85"/>
      <c r="E5" s="85"/>
      <c r="F5" s="78"/>
      <c r="G5" s="84" t="s">
        <v>179</v>
      </c>
      <c r="H5" s="78"/>
      <c r="I5" s="84" t="s">
        <v>178</v>
      </c>
      <c r="J5" s="78"/>
      <c r="K5" s="32">
        <v>1000</v>
      </c>
      <c r="L5" s="68">
        <v>23000</v>
      </c>
      <c r="M5" s="69"/>
      <c r="N5" s="28" t="s">
        <v>23</v>
      </c>
      <c r="O5" s="27" t="s">
        <v>24</v>
      </c>
      <c r="P5" s="77" t="s">
        <v>25</v>
      </c>
      <c r="Q5" s="78"/>
      <c r="R5" s="33">
        <v>23000</v>
      </c>
      <c r="S5" s="25"/>
      <c r="T5" s="2"/>
      <c r="U5" s="7"/>
    </row>
    <row r="6" spans="1:21" ht="16.5" thickBot="1">
      <c r="A6" s="81" t="s">
        <v>3</v>
      </c>
      <c r="B6" s="82"/>
      <c r="C6" s="82"/>
      <c r="D6" s="82"/>
      <c r="E6" s="82"/>
      <c r="F6" s="82"/>
      <c r="G6" s="82"/>
      <c r="H6" s="82"/>
      <c r="I6" s="82"/>
      <c r="J6" s="82"/>
      <c r="K6" s="80"/>
      <c r="L6" s="79">
        <f>SUM(L4:M5)</f>
        <v>26000</v>
      </c>
      <c r="M6" s="80"/>
      <c r="N6" s="34"/>
      <c r="O6" s="34"/>
      <c r="P6" s="48"/>
      <c r="Q6" s="48"/>
      <c r="R6" s="34">
        <f>SUM(R4:R5)</f>
        <v>26000</v>
      </c>
      <c r="S6" s="34">
        <v>0</v>
      </c>
      <c r="T6" s="4"/>
      <c r="U6" s="7"/>
    </row>
    <row r="7" spans="1:21" ht="16.5" customHeight="1">
      <c r="M7" s="8"/>
      <c r="R7" s="5"/>
      <c r="S7" s="8"/>
      <c r="T7" s="8"/>
    </row>
    <row r="8" spans="1:21" ht="30" customHeight="1" thickBot="1">
      <c r="A8" s="39" t="s">
        <v>27</v>
      </c>
      <c r="B8" s="39"/>
      <c r="C8" s="39"/>
      <c r="D8" s="39"/>
      <c r="E8" s="39"/>
      <c r="F8" s="39"/>
      <c r="G8" s="39"/>
      <c r="H8" s="39"/>
      <c r="I8" s="39"/>
      <c r="J8" s="39"/>
      <c r="K8" s="39"/>
      <c r="T8" s="7"/>
      <c r="U8" s="7"/>
    </row>
    <row r="9" spans="1:21" s="6" customFormat="1" ht="15" customHeight="1">
      <c r="A9" s="70" t="s">
        <v>28</v>
      </c>
      <c r="B9" s="45" t="s">
        <v>29</v>
      </c>
      <c r="C9" s="83" t="s">
        <v>30</v>
      </c>
      <c r="D9" s="37" t="s">
        <v>31</v>
      </c>
      <c r="E9" s="37" t="s">
        <v>32</v>
      </c>
      <c r="F9" s="83" t="s">
        <v>33</v>
      </c>
      <c r="G9" s="83" t="s">
        <v>34</v>
      </c>
      <c r="H9" s="83" t="s">
        <v>35</v>
      </c>
      <c r="I9" s="83" t="s">
        <v>36</v>
      </c>
      <c r="J9" s="83" t="s">
        <v>37</v>
      </c>
      <c r="K9" s="83" t="s">
        <v>38</v>
      </c>
      <c r="L9" s="83" t="s">
        <v>39</v>
      </c>
      <c r="M9" s="83" t="s">
        <v>40</v>
      </c>
      <c r="N9" s="37" t="s">
        <v>41</v>
      </c>
      <c r="O9" s="37" t="s">
        <v>42</v>
      </c>
      <c r="P9" s="37" t="s">
        <v>13</v>
      </c>
      <c r="Q9" s="14" t="s">
        <v>43</v>
      </c>
      <c r="R9" s="37" t="s">
        <v>15</v>
      </c>
      <c r="S9" s="37"/>
      <c r="T9" s="56" t="s">
        <v>16</v>
      </c>
    </row>
    <row r="10" spans="1:21" s="6" customFormat="1" ht="15.75" customHeight="1">
      <c r="A10" s="71"/>
      <c r="B10" s="75"/>
      <c r="C10" s="38"/>
      <c r="D10" s="38"/>
      <c r="E10" s="38"/>
      <c r="F10" s="38"/>
      <c r="G10" s="38"/>
      <c r="H10" s="38"/>
      <c r="I10" s="38"/>
      <c r="J10" s="38"/>
      <c r="K10" s="38"/>
      <c r="L10" s="38"/>
      <c r="M10" s="38"/>
      <c r="N10" s="42"/>
      <c r="O10" s="38"/>
      <c r="P10" s="38"/>
      <c r="Q10" s="19" t="s">
        <v>44</v>
      </c>
      <c r="R10" s="73" t="s">
        <v>17</v>
      </c>
      <c r="S10" s="73" t="s">
        <v>18</v>
      </c>
      <c r="T10" s="57"/>
    </row>
    <row r="11" spans="1:21" ht="16.5" thickBot="1">
      <c r="A11" s="72"/>
      <c r="B11" s="76"/>
      <c r="C11" s="38"/>
      <c r="D11" s="38"/>
      <c r="E11" s="38"/>
      <c r="F11" s="38"/>
      <c r="G11" s="38"/>
      <c r="H11" s="38"/>
      <c r="I11" s="38"/>
      <c r="J11" s="38"/>
      <c r="K11" s="38"/>
      <c r="L11" s="38"/>
      <c r="M11" s="38"/>
      <c r="N11" s="42"/>
      <c r="O11" s="38"/>
      <c r="P11" s="38"/>
      <c r="Q11" s="15" t="s">
        <v>45</v>
      </c>
      <c r="R11" s="74"/>
      <c r="S11" s="74"/>
      <c r="T11" s="58"/>
      <c r="U11" s="7"/>
    </row>
    <row r="12" spans="1:21" ht="16.5" thickBot="1">
      <c r="A12" s="86" t="s">
        <v>26</v>
      </c>
      <c r="B12" s="87"/>
      <c r="C12" s="87"/>
      <c r="D12" s="87"/>
      <c r="E12" s="87"/>
      <c r="F12" s="87"/>
      <c r="G12" s="87"/>
      <c r="H12" s="87"/>
      <c r="I12" s="88"/>
      <c r="J12" s="20">
        <f>SUM(J11:J11)</f>
        <v>0</v>
      </c>
      <c r="K12" s="20"/>
      <c r="L12" s="21"/>
      <c r="M12" s="21"/>
      <c r="N12" s="21"/>
      <c r="O12" s="21"/>
      <c r="P12" s="21"/>
      <c r="Q12" s="3"/>
      <c r="R12" s="20">
        <f>SUM(R11:R11)</f>
        <v>0</v>
      </c>
      <c r="S12" s="20">
        <f>SUM(S11:S11)</f>
        <v>0</v>
      </c>
      <c r="T12" s="4"/>
      <c r="U12" s="7"/>
    </row>
    <row r="13" spans="1:21" ht="16.5" customHeight="1">
      <c r="M13" s="8"/>
      <c r="R13" s="5"/>
      <c r="S13" s="8"/>
      <c r="T13" s="8"/>
    </row>
    <row r="14" spans="1:21" ht="30" customHeight="1" thickBot="1">
      <c r="A14" s="39" t="s">
        <v>46</v>
      </c>
      <c r="B14" s="39"/>
      <c r="C14" s="39"/>
      <c r="D14" s="39"/>
      <c r="E14" s="39"/>
      <c r="F14" s="39"/>
      <c r="G14" s="39"/>
      <c r="H14" s="39"/>
      <c r="I14" s="39"/>
      <c r="J14" s="39"/>
      <c r="K14" s="39"/>
      <c r="T14" s="7"/>
      <c r="U14" s="7"/>
    </row>
    <row r="15" spans="1:21" s="6" customFormat="1" ht="14.45" customHeight="1">
      <c r="A15" s="49" t="s">
        <v>5</v>
      </c>
      <c r="B15" s="51" t="s">
        <v>47</v>
      </c>
      <c r="C15" s="52"/>
      <c r="D15" s="51" t="s">
        <v>48</v>
      </c>
      <c r="E15" s="52"/>
      <c r="F15" s="51" t="s">
        <v>49</v>
      </c>
      <c r="G15" s="63"/>
      <c r="H15" s="63"/>
      <c r="I15" s="60"/>
      <c r="J15" s="37" t="s">
        <v>50</v>
      </c>
      <c r="K15" s="51" t="s">
        <v>51</v>
      </c>
      <c r="L15" s="52"/>
      <c r="M15" s="37" t="s">
        <v>52</v>
      </c>
      <c r="N15" s="43" t="s">
        <v>53</v>
      </c>
      <c r="O15" s="55" t="s">
        <v>12</v>
      </c>
      <c r="P15" s="37" t="s">
        <v>13</v>
      </c>
      <c r="Q15" s="37" t="s">
        <v>14</v>
      </c>
      <c r="R15" s="37" t="s">
        <v>15</v>
      </c>
      <c r="S15" s="37"/>
      <c r="T15" s="40" t="s">
        <v>16</v>
      </c>
    </row>
    <row r="16" spans="1:21" s="6" customFormat="1" ht="31.5">
      <c r="A16" s="50"/>
      <c r="B16" s="53"/>
      <c r="C16" s="54"/>
      <c r="D16" s="61"/>
      <c r="E16" s="54"/>
      <c r="F16" s="61"/>
      <c r="G16" s="64"/>
      <c r="H16" s="64"/>
      <c r="I16" s="62"/>
      <c r="J16" s="42"/>
      <c r="K16" s="53"/>
      <c r="L16" s="54"/>
      <c r="M16" s="42"/>
      <c r="N16" s="44"/>
      <c r="O16" s="38"/>
      <c r="P16" s="38"/>
      <c r="Q16" s="42"/>
      <c r="R16" s="11" t="s">
        <v>17</v>
      </c>
      <c r="S16" s="11" t="s">
        <v>18</v>
      </c>
      <c r="T16" s="41"/>
    </row>
    <row r="17" spans="1:21" s="6" customFormat="1" ht="31.5">
      <c r="A17" s="22">
        <v>1</v>
      </c>
      <c r="B17" s="97" t="s">
        <v>54</v>
      </c>
      <c r="C17" s="97"/>
      <c r="D17" s="91" t="s">
        <v>185</v>
      </c>
      <c r="E17" s="91"/>
      <c r="F17" s="94" t="s">
        <v>55</v>
      </c>
      <c r="G17" s="95"/>
      <c r="H17" s="95"/>
      <c r="I17" s="96"/>
      <c r="J17" s="35">
        <v>4450</v>
      </c>
      <c r="K17" s="89" t="s">
        <v>56</v>
      </c>
      <c r="L17" s="90"/>
      <c r="M17" s="23" t="s">
        <v>57</v>
      </c>
      <c r="N17" s="24" t="s">
        <v>58</v>
      </c>
      <c r="O17" s="17" t="s">
        <v>59</v>
      </c>
      <c r="P17" s="17" t="s">
        <v>20</v>
      </c>
      <c r="Q17" s="30" t="s">
        <v>60</v>
      </c>
      <c r="R17" s="36">
        <v>4450</v>
      </c>
      <c r="S17" s="25"/>
      <c r="T17" s="16"/>
      <c r="U17" s="7"/>
    </row>
    <row r="18" spans="1:21" s="6" customFormat="1" ht="31.5">
      <c r="A18" s="22">
        <v>2</v>
      </c>
      <c r="B18" s="97" t="s">
        <v>54</v>
      </c>
      <c r="C18" s="97"/>
      <c r="D18" s="98" t="s">
        <v>180</v>
      </c>
      <c r="E18" s="99"/>
      <c r="F18" s="94" t="s">
        <v>61</v>
      </c>
      <c r="G18" s="95"/>
      <c r="H18" s="95"/>
      <c r="I18" s="96"/>
      <c r="J18" s="35">
        <v>1500</v>
      </c>
      <c r="K18" s="89" t="s">
        <v>62</v>
      </c>
      <c r="L18" s="90" t="s">
        <v>62</v>
      </c>
      <c r="M18" s="23" t="s">
        <v>57</v>
      </c>
      <c r="N18" s="24" t="s">
        <v>58</v>
      </c>
      <c r="O18" s="17" t="s">
        <v>19</v>
      </c>
      <c r="P18" s="17" t="s">
        <v>20</v>
      </c>
      <c r="Q18" s="30" t="s">
        <v>63</v>
      </c>
      <c r="R18" s="36">
        <v>1500</v>
      </c>
      <c r="S18" s="25"/>
      <c r="T18" s="16"/>
      <c r="U18" s="7"/>
    </row>
    <row r="19" spans="1:21" s="6" customFormat="1" ht="31.5">
      <c r="A19" s="22">
        <v>3</v>
      </c>
      <c r="B19" s="97" t="s">
        <v>54</v>
      </c>
      <c r="C19" s="97"/>
      <c r="D19" s="98" t="s">
        <v>181</v>
      </c>
      <c r="E19" s="99"/>
      <c r="F19" s="94" t="s">
        <v>64</v>
      </c>
      <c r="G19" s="95"/>
      <c r="H19" s="95"/>
      <c r="I19" s="96"/>
      <c r="J19" s="35">
        <v>500</v>
      </c>
      <c r="K19" s="89" t="s">
        <v>62</v>
      </c>
      <c r="L19" s="90" t="s">
        <v>62</v>
      </c>
      <c r="M19" s="23" t="s">
        <v>57</v>
      </c>
      <c r="N19" s="24" t="s">
        <v>58</v>
      </c>
      <c r="O19" s="17" t="s">
        <v>19</v>
      </c>
      <c r="P19" s="17" t="s">
        <v>20</v>
      </c>
      <c r="Q19" s="30" t="s">
        <v>65</v>
      </c>
      <c r="R19" s="36">
        <v>500</v>
      </c>
      <c r="S19" s="25"/>
      <c r="T19" s="16"/>
      <c r="U19" s="7"/>
    </row>
    <row r="20" spans="1:21" s="6" customFormat="1" ht="31.5">
      <c r="A20" s="22">
        <v>4</v>
      </c>
      <c r="B20" s="97" t="s">
        <v>54</v>
      </c>
      <c r="C20" s="97"/>
      <c r="D20" s="98" t="s">
        <v>182</v>
      </c>
      <c r="E20" s="99"/>
      <c r="F20" s="94" t="s">
        <v>66</v>
      </c>
      <c r="G20" s="95"/>
      <c r="H20" s="95"/>
      <c r="I20" s="96"/>
      <c r="J20" s="35">
        <v>6000</v>
      </c>
      <c r="K20" s="89" t="s">
        <v>67</v>
      </c>
      <c r="L20" s="90" t="s">
        <v>67</v>
      </c>
      <c r="M20" s="23" t="s">
        <v>57</v>
      </c>
      <c r="N20" s="24" t="s">
        <v>58</v>
      </c>
      <c r="O20" s="17" t="s">
        <v>19</v>
      </c>
      <c r="P20" s="17" t="s">
        <v>20</v>
      </c>
      <c r="Q20" s="30" t="s">
        <v>65</v>
      </c>
      <c r="R20" s="36">
        <v>6000</v>
      </c>
      <c r="S20" s="25"/>
      <c r="T20" s="16"/>
      <c r="U20" s="7"/>
    </row>
    <row r="21" spans="1:21" s="6" customFormat="1" ht="31.5">
      <c r="A21" s="22">
        <v>5</v>
      </c>
      <c r="B21" s="97" t="s">
        <v>54</v>
      </c>
      <c r="C21" s="97"/>
      <c r="D21" s="91" t="s">
        <v>183</v>
      </c>
      <c r="E21" s="91"/>
      <c r="F21" s="92" t="s">
        <v>68</v>
      </c>
      <c r="G21" s="93"/>
      <c r="H21" s="93"/>
      <c r="I21" s="90"/>
      <c r="J21" s="35">
        <v>1560</v>
      </c>
      <c r="K21" s="89" t="s">
        <v>69</v>
      </c>
      <c r="L21" s="90"/>
      <c r="M21" s="23" t="s">
        <v>57</v>
      </c>
      <c r="N21" s="24" t="s">
        <v>58</v>
      </c>
      <c r="O21" s="17" t="s">
        <v>19</v>
      </c>
      <c r="P21" s="17" t="s">
        <v>20</v>
      </c>
      <c r="Q21" s="30" t="s">
        <v>70</v>
      </c>
      <c r="R21" s="36">
        <v>1560</v>
      </c>
      <c r="S21" s="25"/>
      <c r="T21" s="16"/>
      <c r="U21" s="7"/>
    </row>
    <row r="22" spans="1:21" s="6" customFormat="1" ht="31.5">
      <c r="A22" s="22">
        <v>6</v>
      </c>
      <c r="B22" s="97" t="s">
        <v>54</v>
      </c>
      <c r="C22" s="97"/>
      <c r="D22" s="91" t="s">
        <v>184</v>
      </c>
      <c r="E22" s="91"/>
      <c r="F22" s="92" t="s">
        <v>71</v>
      </c>
      <c r="G22" s="93"/>
      <c r="H22" s="93"/>
      <c r="I22" s="90"/>
      <c r="J22" s="35">
        <v>9550</v>
      </c>
      <c r="K22" s="89" t="s">
        <v>72</v>
      </c>
      <c r="L22" s="90"/>
      <c r="M22" s="23" t="s">
        <v>57</v>
      </c>
      <c r="N22" s="24" t="s">
        <v>58</v>
      </c>
      <c r="O22" s="17" t="s">
        <v>19</v>
      </c>
      <c r="P22" s="17" t="s">
        <v>20</v>
      </c>
      <c r="Q22" s="30" t="s">
        <v>73</v>
      </c>
      <c r="R22" s="36">
        <v>9550</v>
      </c>
      <c r="S22" s="25"/>
      <c r="T22" s="16"/>
      <c r="U22" s="7"/>
    </row>
    <row r="23" spans="1:21" s="6" customFormat="1" ht="31.5">
      <c r="A23" s="22">
        <v>7</v>
      </c>
      <c r="B23" s="97" t="s">
        <v>54</v>
      </c>
      <c r="C23" s="97"/>
      <c r="D23" s="91" t="s">
        <v>186</v>
      </c>
      <c r="E23" s="91"/>
      <c r="F23" s="92" t="s">
        <v>74</v>
      </c>
      <c r="G23" s="93"/>
      <c r="H23" s="93"/>
      <c r="I23" s="90"/>
      <c r="J23" s="35">
        <v>9985</v>
      </c>
      <c r="K23" s="89" t="s">
        <v>75</v>
      </c>
      <c r="L23" s="90"/>
      <c r="M23" s="23" t="s">
        <v>57</v>
      </c>
      <c r="N23" s="24" t="s">
        <v>58</v>
      </c>
      <c r="O23" s="17" t="s">
        <v>19</v>
      </c>
      <c r="P23" s="17" t="s">
        <v>20</v>
      </c>
      <c r="Q23" s="30" t="s">
        <v>76</v>
      </c>
      <c r="R23" s="36">
        <v>9985</v>
      </c>
      <c r="S23" s="25"/>
      <c r="T23" s="16"/>
      <c r="U23" s="7"/>
    </row>
    <row r="24" spans="1:21" s="6" customFormat="1" ht="31.5">
      <c r="A24" s="22">
        <v>8</v>
      </c>
      <c r="B24" s="97" t="s">
        <v>54</v>
      </c>
      <c r="C24" s="97"/>
      <c r="D24" s="91" t="s">
        <v>187</v>
      </c>
      <c r="E24" s="91"/>
      <c r="F24" s="92" t="s">
        <v>77</v>
      </c>
      <c r="G24" s="93" t="s">
        <v>77</v>
      </c>
      <c r="H24" s="93" t="s">
        <v>77</v>
      </c>
      <c r="I24" s="90" t="s">
        <v>77</v>
      </c>
      <c r="J24" s="35">
        <v>4500</v>
      </c>
      <c r="K24" s="89" t="s">
        <v>78</v>
      </c>
      <c r="L24" s="90" t="s">
        <v>78</v>
      </c>
      <c r="M24" s="23" t="s">
        <v>57</v>
      </c>
      <c r="N24" s="24" t="s">
        <v>58</v>
      </c>
      <c r="O24" s="17" t="s">
        <v>79</v>
      </c>
      <c r="P24" s="17" t="s">
        <v>80</v>
      </c>
      <c r="Q24" s="30" t="s">
        <v>81</v>
      </c>
      <c r="R24" s="36">
        <v>4500</v>
      </c>
      <c r="S24" s="25"/>
      <c r="T24" s="16"/>
      <c r="U24" s="7"/>
    </row>
    <row r="25" spans="1:21" s="6" customFormat="1" ht="31.5">
      <c r="A25" s="22">
        <v>9</v>
      </c>
      <c r="B25" s="97" t="s">
        <v>54</v>
      </c>
      <c r="C25" s="97"/>
      <c r="D25" s="91" t="s">
        <v>172</v>
      </c>
      <c r="E25" s="91" t="s">
        <v>82</v>
      </c>
      <c r="F25" s="92" t="s">
        <v>83</v>
      </c>
      <c r="G25" s="93" t="s">
        <v>83</v>
      </c>
      <c r="H25" s="93" t="s">
        <v>83</v>
      </c>
      <c r="I25" s="90" t="s">
        <v>83</v>
      </c>
      <c r="J25" s="35">
        <v>2900</v>
      </c>
      <c r="K25" s="89" t="s">
        <v>84</v>
      </c>
      <c r="L25" s="90" t="s">
        <v>84</v>
      </c>
      <c r="M25" s="23" t="s">
        <v>57</v>
      </c>
      <c r="N25" s="24" t="s">
        <v>58</v>
      </c>
      <c r="O25" s="26" t="s">
        <v>85</v>
      </c>
      <c r="P25" s="17" t="s">
        <v>80</v>
      </c>
      <c r="Q25" s="30" t="s">
        <v>86</v>
      </c>
      <c r="R25" s="36">
        <v>2900</v>
      </c>
      <c r="S25" s="25"/>
      <c r="T25" s="16"/>
      <c r="U25" s="7"/>
    </row>
    <row r="26" spans="1:21" s="6" customFormat="1" ht="31.5">
      <c r="A26" s="22">
        <v>10</v>
      </c>
      <c r="B26" s="97" t="s">
        <v>54</v>
      </c>
      <c r="C26" s="97"/>
      <c r="D26" s="91" t="s">
        <v>188</v>
      </c>
      <c r="E26" s="91" t="s">
        <v>87</v>
      </c>
      <c r="F26" s="92" t="s">
        <v>88</v>
      </c>
      <c r="G26" s="93" t="s">
        <v>88</v>
      </c>
      <c r="H26" s="93" t="s">
        <v>88</v>
      </c>
      <c r="I26" s="90" t="s">
        <v>88</v>
      </c>
      <c r="J26" s="35">
        <v>2563</v>
      </c>
      <c r="K26" s="89" t="s">
        <v>22</v>
      </c>
      <c r="L26" s="90" t="s">
        <v>22</v>
      </c>
      <c r="M26" s="23" t="s">
        <v>57</v>
      </c>
      <c r="N26" s="24" t="s">
        <v>58</v>
      </c>
      <c r="O26" s="17" t="s">
        <v>23</v>
      </c>
      <c r="P26" s="17" t="s">
        <v>24</v>
      </c>
      <c r="Q26" s="30" t="s">
        <v>25</v>
      </c>
      <c r="R26" s="36">
        <v>2563</v>
      </c>
      <c r="S26" s="25"/>
      <c r="T26" s="16"/>
      <c r="U26" s="7"/>
    </row>
    <row r="27" spans="1:21" s="6" customFormat="1" ht="31.5">
      <c r="A27" s="22">
        <v>11</v>
      </c>
      <c r="B27" s="92" t="s">
        <v>54</v>
      </c>
      <c r="C27" s="90"/>
      <c r="D27" s="100" t="s">
        <v>189</v>
      </c>
      <c r="E27" s="101"/>
      <c r="F27" s="92" t="s">
        <v>89</v>
      </c>
      <c r="G27" s="93" t="s">
        <v>89</v>
      </c>
      <c r="H27" s="93" t="s">
        <v>89</v>
      </c>
      <c r="I27" s="90" t="s">
        <v>89</v>
      </c>
      <c r="J27" s="35">
        <v>6040</v>
      </c>
      <c r="K27" s="89" t="s">
        <v>90</v>
      </c>
      <c r="L27" s="90" t="s">
        <v>90</v>
      </c>
      <c r="M27" s="23" t="s">
        <v>57</v>
      </c>
      <c r="N27" s="24" t="s">
        <v>58</v>
      </c>
      <c r="O27" s="17" t="s">
        <v>19</v>
      </c>
      <c r="P27" s="17" t="s">
        <v>20</v>
      </c>
      <c r="Q27" s="30" t="s">
        <v>91</v>
      </c>
      <c r="R27" s="36">
        <v>6040</v>
      </c>
      <c r="S27" s="25"/>
      <c r="T27" s="16"/>
      <c r="U27" s="7"/>
    </row>
    <row r="28" spans="1:21" s="6" customFormat="1" ht="31.5">
      <c r="A28" s="22">
        <v>12</v>
      </c>
      <c r="B28" s="92" t="s">
        <v>54</v>
      </c>
      <c r="C28" s="90"/>
      <c r="D28" s="100" t="s">
        <v>189</v>
      </c>
      <c r="E28" s="101"/>
      <c r="F28" s="92" t="s">
        <v>92</v>
      </c>
      <c r="G28" s="93" t="s">
        <v>92</v>
      </c>
      <c r="H28" s="93" t="s">
        <v>92</v>
      </c>
      <c r="I28" s="90" t="s">
        <v>92</v>
      </c>
      <c r="J28" s="35">
        <v>6200</v>
      </c>
      <c r="K28" s="89" t="s">
        <v>93</v>
      </c>
      <c r="L28" s="90" t="s">
        <v>93</v>
      </c>
      <c r="M28" s="23" t="s">
        <v>57</v>
      </c>
      <c r="N28" s="24" t="s">
        <v>58</v>
      </c>
      <c r="O28" s="17" t="s">
        <v>59</v>
      </c>
      <c r="P28" s="17" t="s">
        <v>20</v>
      </c>
      <c r="Q28" s="30" t="s">
        <v>94</v>
      </c>
      <c r="R28" s="36">
        <v>6200</v>
      </c>
      <c r="S28" s="25"/>
      <c r="T28" s="16"/>
      <c r="U28" s="7"/>
    </row>
    <row r="29" spans="1:21" s="6" customFormat="1" ht="31.5">
      <c r="A29" s="22">
        <v>13</v>
      </c>
      <c r="B29" s="92" t="s">
        <v>54</v>
      </c>
      <c r="C29" s="90"/>
      <c r="D29" s="100" t="s">
        <v>190</v>
      </c>
      <c r="E29" s="101"/>
      <c r="F29" s="92" t="s">
        <v>95</v>
      </c>
      <c r="G29" s="93" t="s">
        <v>95</v>
      </c>
      <c r="H29" s="93" t="s">
        <v>95</v>
      </c>
      <c r="I29" s="90" t="s">
        <v>95</v>
      </c>
      <c r="J29" s="35">
        <v>3722</v>
      </c>
      <c r="K29" s="89" t="s">
        <v>96</v>
      </c>
      <c r="L29" s="90" t="s">
        <v>96</v>
      </c>
      <c r="M29" s="23" t="s">
        <v>57</v>
      </c>
      <c r="N29" s="24" t="s">
        <v>58</v>
      </c>
      <c r="O29" s="17" t="s">
        <v>23</v>
      </c>
      <c r="P29" s="17" t="s">
        <v>24</v>
      </c>
      <c r="Q29" s="30" t="s">
        <v>97</v>
      </c>
      <c r="R29" s="36">
        <v>3722</v>
      </c>
      <c r="S29" s="25"/>
      <c r="T29" s="16"/>
      <c r="U29" s="7"/>
    </row>
    <row r="30" spans="1:21" s="6" customFormat="1" ht="31.5">
      <c r="A30" s="22">
        <v>14</v>
      </c>
      <c r="B30" s="97" t="s">
        <v>54</v>
      </c>
      <c r="C30" s="97"/>
      <c r="D30" s="100" t="s">
        <v>197</v>
      </c>
      <c r="E30" s="101"/>
      <c r="F30" s="92" t="s">
        <v>98</v>
      </c>
      <c r="G30" s="93" t="s">
        <v>98</v>
      </c>
      <c r="H30" s="93" t="s">
        <v>98</v>
      </c>
      <c r="I30" s="90" t="s">
        <v>98</v>
      </c>
      <c r="J30" s="35">
        <v>3500</v>
      </c>
      <c r="K30" s="89" t="s">
        <v>78</v>
      </c>
      <c r="L30" s="90" t="s">
        <v>78</v>
      </c>
      <c r="M30" s="23" t="s">
        <v>57</v>
      </c>
      <c r="N30" s="24" t="s">
        <v>58</v>
      </c>
      <c r="O30" s="17" t="s">
        <v>99</v>
      </c>
      <c r="P30" s="17" t="s">
        <v>19</v>
      </c>
      <c r="Q30" s="30" t="s">
        <v>100</v>
      </c>
      <c r="R30" s="36">
        <v>3500</v>
      </c>
      <c r="S30" s="25"/>
      <c r="T30" s="16"/>
      <c r="U30" s="7"/>
    </row>
    <row r="31" spans="1:21" s="6" customFormat="1" ht="31.5">
      <c r="A31" s="22">
        <v>15</v>
      </c>
      <c r="B31" s="97" t="s">
        <v>54</v>
      </c>
      <c r="C31" s="97"/>
      <c r="D31" s="100" t="s">
        <v>191</v>
      </c>
      <c r="E31" s="101"/>
      <c r="F31" s="92" t="s">
        <v>101</v>
      </c>
      <c r="G31" s="93" t="s">
        <v>101</v>
      </c>
      <c r="H31" s="93" t="s">
        <v>101</v>
      </c>
      <c r="I31" s="90" t="s">
        <v>101</v>
      </c>
      <c r="J31" s="35">
        <v>2600</v>
      </c>
      <c r="K31" s="89" t="s">
        <v>102</v>
      </c>
      <c r="L31" s="90" t="s">
        <v>102</v>
      </c>
      <c r="M31" s="23" t="s">
        <v>57</v>
      </c>
      <c r="N31" s="24" t="s">
        <v>58</v>
      </c>
      <c r="O31" s="17" t="s">
        <v>59</v>
      </c>
      <c r="P31" s="17" t="s">
        <v>20</v>
      </c>
      <c r="Q31" s="30" t="s">
        <v>103</v>
      </c>
      <c r="R31" s="36">
        <v>2600</v>
      </c>
      <c r="S31" s="25"/>
      <c r="T31" s="16"/>
      <c r="U31" s="7"/>
    </row>
    <row r="32" spans="1:21" s="6" customFormat="1" ht="31.5">
      <c r="A32" s="22">
        <v>16</v>
      </c>
      <c r="B32" s="97" t="s">
        <v>54</v>
      </c>
      <c r="C32" s="97"/>
      <c r="D32" s="100" t="s">
        <v>192</v>
      </c>
      <c r="E32" s="101"/>
      <c r="F32" s="92" t="s">
        <v>104</v>
      </c>
      <c r="G32" s="93" t="s">
        <v>104</v>
      </c>
      <c r="H32" s="93" t="s">
        <v>104</v>
      </c>
      <c r="I32" s="90" t="s">
        <v>104</v>
      </c>
      <c r="J32" s="35">
        <v>1080</v>
      </c>
      <c r="K32" s="89" t="s">
        <v>105</v>
      </c>
      <c r="L32" s="90" t="s">
        <v>105</v>
      </c>
      <c r="M32" s="23" t="s">
        <v>57</v>
      </c>
      <c r="N32" s="24" t="s">
        <v>58</v>
      </c>
      <c r="O32" s="17" t="s">
        <v>106</v>
      </c>
      <c r="P32" s="17" t="s">
        <v>107</v>
      </c>
      <c r="Q32" s="30" t="s">
        <v>108</v>
      </c>
      <c r="R32" s="36">
        <v>1080</v>
      </c>
      <c r="S32" s="25"/>
      <c r="T32" s="16"/>
      <c r="U32" s="7"/>
    </row>
    <row r="33" spans="1:21" s="6" customFormat="1" ht="31.5">
      <c r="A33" s="22">
        <v>17</v>
      </c>
      <c r="B33" s="97" t="s">
        <v>54</v>
      </c>
      <c r="C33" s="97"/>
      <c r="D33" s="100" t="s">
        <v>193</v>
      </c>
      <c r="E33" s="101"/>
      <c r="F33" s="92" t="s">
        <v>109</v>
      </c>
      <c r="G33" s="93" t="s">
        <v>109</v>
      </c>
      <c r="H33" s="93" t="s">
        <v>109</v>
      </c>
      <c r="I33" s="90" t="s">
        <v>109</v>
      </c>
      <c r="J33" s="35">
        <v>2880</v>
      </c>
      <c r="K33" s="89" t="s">
        <v>78</v>
      </c>
      <c r="L33" s="90" t="s">
        <v>78</v>
      </c>
      <c r="M33" s="23" t="s">
        <v>57</v>
      </c>
      <c r="N33" s="24" t="s">
        <v>58</v>
      </c>
      <c r="O33" s="17" t="s">
        <v>59</v>
      </c>
      <c r="P33" s="17" t="s">
        <v>20</v>
      </c>
      <c r="Q33" s="30" t="s">
        <v>110</v>
      </c>
      <c r="R33" s="36">
        <v>2880</v>
      </c>
      <c r="S33" s="25"/>
      <c r="T33" s="16"/>
      <c r="U33" s="7"/>
    </row>
    <row r="34" spans="1:21" s="6" customFormat="1" ht="31.5">
      <c r="A34" s="22">
        <v>18</v>
      </c>
      <c r="B34" s="97" t="s">
        <v>54</v>
      </c>
      <c r="C34" s="97"/>
      <c r="D34" s="100" t="s">
        <v>194</v>
      </c>
      <c r="E34" s="101"/>
      <c r="F34" s="92" t="s">
        <v>111</v>
      </c>
      <c r="G34" s="93" t="s">
        <v>111</v>
      </c>
      <c r="H34" s="93" t="s">
        <v>111</v>
      </c>
      <c r="I34" s="90" t="s">
        <v>111</v>
      </c>
      <c r="J34" s="35">
        <v>36000</v>
      </c>
      <c r="K34" s="89" t="s">
        <v>112</v>
      </c>
      <c r="L34" s="90" t="s">
        <v>112</v>
      </c>
      <c r="M34" s="23" t="s">
        <v>57</v>
      </c>
      <c r="N34" s="24" t="s">
        <v>58</v>
      </c>
      <c r="O34" s="17" t="s">
        <v>113</v>
      </c>
      <c r="P34" s="17" t="s">
        <v>114</v>
      </c>
      <c r="Q34" s="30" t="s">
        <v>115</v>
      </c>
      <c r="R34" s="36">
        <v>36000</v>
      </c>
      <c r="S34" s="25"/>
      <c r="T34" s="16"/>
      <c r="U34" s="7"/>
    </row>
    <row r="35" spans="1:21" s="6" customFormat="1" ht="31.5">
      <c r="A35" s="22">
        <v>19</v>
      </c>
      <c r="B35" s="97" t="s">
        <v>54</v>
      </c>
      <c r="C35" s="97"/>
      <c r="D35" s="100" t="s">
        <v>195</v>
      </c>
      <c r="E35" s="101"/>
      <c r="F35" s="92" t="s">
        <v>116</v>
      </c>
      <c r="G35" s="93" t="s">
        <v>116</v>
      </c>
      <c r="H35" s="93" t="s">
        <v>116</v>
      </c>
      <c r="I35" s="90" t="s">
        <v>116</v>
      </c>
      <c r="J35" s="35">
        <v>16500</v>
      </c>
      <c r="K35" s="89" t="s">
        <v>93</v>
      </c>
      <c r="L35" s="90" t="s">
        <v>93</v>
      </c>
      <c r="M35" s="23" t="s">
        <v>57</v>
      </c>
      <c r="N35" s="24" t="s">
        <v>58</v>
      </c>
      <c r="O35" s="17" t="s">
        <v>117</v>
      </c>
      <c r="P35" s="17" t="s">
        <v>118</v>
      </c>
      <c r="Q35" s="30" t="s">
        <v>119</v>
      </c>
      <c r="R35" s="36">
        <v>16500</v>
      </c>
      <c r="S35" s="25"/>
      <c r="T35" s="16"/>
      <c r="U35" s="7"/>
    </row>
    <row r="36" spans="1:21" s="6" customFormat="1" ht="31.5">
      <c r="A36" s="22">
        <v>20</v>
      </c>
      <c r="B36" s="97" t="s">
        <v>54</v>
      </c>
      <c r="C36" s="97"/>
      <c r="D36" s="100" t="s">
        <v>196</v>
      </c>
      <c r="E36" s="101"/>
      <c r="F36" s="92" t="s">
        <v>120</v>
      </c>
      <c r="G36" s="93" t="s">
        <v>120</v>
      </c>
      <c r="H36" s="93" t="s">
        <v>120</v>
      </c>
      <c r="I36" s="90" t="s">
        <v>120</v>
      </c>
      <c r="J36" s="35">
        <v>15000</v>
      </c>
      <c r="K36" s="89" t="s">
        <v>121</v>
      </c>
      <c r="L36" s="90" t="s">
        <v>121</v>
      </c>
      <c r="M36" s="23" t="s">
        <v>57</v>
      </c>
      <c r="N36" s="24" t="s">
        <v>58</v>
      </c>
      <c r="O36" s="17" t="s">
        <v>122</v>
      </c>
      <c r="P36" s="17" t="s">
        <v>123</v>
      </c>
      <c r="Q36" s="30" t="s">
        <v>124</v>
      </c>
      <c r="R36" s="36">
        <v>15000</v>
      </c>
      <c r="S36" s="25"/>
      <c r="T36" s="16"/>
      <c r="U36" s="7"/>
    </row>
    <row r="37" spans="1:21" s="6" customFormat="1" ht="31.5">
      <c r="A37" s="22">
        <v>21</v>
      </c>
      <c r="B37" s="97" t="s">
        <v>54</v>
      </c>
      <c r="C37" s="97"/>
      <c r="D37" s="100" t="s">
        <v>198</v>
      </c>
      <c r="E37" s="101"/>
      <c r="F37" s="92" t="s">
        <v>125</v>
      </c>
      <c r="G37" s="93" t="s">
        <v>125</v>
      </c>
      <c r="H37" s="93" t="s">
        <v>125</v>
      </c>
      <c r="I37" s="90" t="s">
        <v>125</v>
      </c>
      <c r="J37" s="35">
        <v>15263</v>
      </c>
      <c r="K37" s="89" t="s">
        <v>96</v>
      </c>
      <c r="L37" s="90" t="s">
        <v>96</v>
      </c>
      <c r="M37" s="23" t="s">
        <v>57</v>
      </c>
      <c r="N37" s="24" t="s">
        <v>58</v>
      </c>
      <c r="O37" s="17" t="s">
        <v>126</v>
      </c>
      <c r="P37" s="17" t="s">
        <v>127</v>
      </c>
      <c r="Q37" s="30" t="s">
        <v>128</v>
      </c>
      <c r="R37" s="36">
        <v>15263</v>
      </c>
      <c r="S37" s="25"/>
      <c r="T37" s="16"/>
      <c r="U37" s="7"/>
    </row>
    <row r="38" spans="1:21" s="6" customFormat="1" ht="31.5">
      <c r="A38" s="22">
        <v>22</v>
      </c>
      <c r="B38" s="97" t="s">
        <v>54</v>
      </c>
      <c r="C38" s="97"/>
      <c r="D38" s="100" t="s">
        <v>199</v>
      </c>
      <c r="E38" s="101"/>
      <c r="F38" s="92" t="s">
        <v>129</v>
      </c>
      <c r="G38" s="93" t="s">
        <v>129</v>
      </c>
      <c r="H38" s="93" t="s">
        <v>129</v>
      </c>
      <c r="I38" s="90" t="s">
        <v>129</v>
      </c>
      <c r="J38" s="35">
        <v>2570</v>
      </c>
      <c r="K38" s="89" t="s">
        <v>130</v>
      </c>
      <c r="L38" s="90" t="s">
        <v>130</v>
      </c>
      <c r="M38" s="23" t="s">
        <v>57</v>
      </c>
      <c r="N38" s="24" t="s">
        <v>58</v>
      </c>
      <c r="O38" s="17" t="s">
        <v>127</v>
      </c>
      <c r="P38" s="17" t="s">
        <v>131</v>
      </c>
      <c r="Q38" s="30" t="s">
        <v>132</v>
      </c>
      <c r="R38" s="36">
        <v>2570</v>
      </c>
      <c r="S38" s="25"/>
      <c r="T38" s="16"/>
      <c r="U38" s="7"/>
    </row>
    <row r="39" spans="1:21" s="6" customFormat="1" ht="31.5">
      <c r="A39" s="22">
        <v>23</v>
      </c>
      <c r="B39" s="97" t="s">
        <v>54</v>
      </c>
      <c r="C39" s="97"/>
      <c r="D39" s="100" t="s">
        <v>200</v>
      </c>
      <c r="E39" s="101">
        <v>43019</v>
      </c>
      <c r="F39" s="92" t="s">
        <v>133</v>
      </c>
      <c r="G39" s="93" t="s">
        <v>133</v>
      </c>
      <c r="H39" s="93" t="s">
        <v>133</v>
      </c>
      <c r="I39" s="90" t="s">
        <v>133</v>
      </c>
      <c r="J39" s="35">
        <v>4500</v>
      </c>
      <c r="K39" s="89" t="s">
        <v>67</v>
      </c>
      <c r="L39" s="90" t="s">
        <v>67</v>
      </c>
      <c r="M39" s="23" t="s">
        <v>57</v>
      </c>
      <c r="N39" s="24" t="s">
        <v>58</v>
      </c>
      <c r="O39" s="17" t="s">
        <v>122</v>
      </c>
      <c r="P39" s="17" t="s">
        <v>123</v>
      </c>
      <c r="Q39" s="30" t="s">
        <v>134</v>
      </c>
      <c r="R39" s="36">
        <v>4500</v>
      </c>
      <c r="S39" s="25"/>
      <c r="T39" s="16"/>
      <c r="U39" s="7"/>
    </row>
    <row r="40" spans="1:21" s="6" customFormat="1" ht="31.5">
      <c r="A40" s="22">
        <v>24</v>
      </c>
      <c r="B40" s="97" t="s">
        <v>54</v>
      </c>
      <c r="C40" s="97"/>
      <c r="D40" s="100" t="s">
        <v>201</v>
      </c>
      <c r="E40" s="101" t="s">
        <v>135</v>
      </c>
      <c r="F40" s="92" t="s">
        <v>136</v>
      </c>
      <c r="G40" s="93" t="s">
        <v>136</v>
      </c>
      <c r="H40" s="93" t="s">
        <v>136</v>
      </c>
      <c r="I40" s="90" t="s">
        <v>136</v>
      </c>
      <c r="J40" s="35">
        <v>4750</v>
      </c>
      <c r="K40" s="89" t="s">
        <v>137</v>
      </c>
      <c r="L40" s="90" t="s">
        <v>137</v>
      </c>
      <c r="M40" s="23" t="s">
        <v>57</v>
      </c>
      <c r="N40" s="24" t="s">
        <v>58</v>
      </c>
      <c r="O40" s="17" t="s">
        <v>138</v>
      </c>
      <c r="P40" s="17" t="s">
        <v>126</v>
      </c>
      <c r="Q40" s="30" t="s">
        <v>139</v>
      </c>
      <c r="R40" s="36">
        <v>4750</v>
      </c>
      <c r="S40" s="25"/>
      <c r="T40" s="16"/>
      <c r="U40" s="7"/>
    </row>
    <row r="41" spans="1:21" s="6" customFormat="1" ht="31.5">
      <c r="A41" s="22">
        <v>25</v>
      </c>
      <c r="B41" s="97" t="s">
        <v>54</v>
      </c>
      <c r="C41" s="97"/>
      <c r="D41" s="100" t="s">
        <v>202</v>
      </c>
      <c r="E41" s="101">
        <v>43028</v>
      </c>
      <c r="F41" s="92" t="s">
        <v>140</v>
      </c>
      <c r="G41" s="93" t="s">
        <v>140</v>
      </c>
      <c r="H41" s="93" t="s">
        <v>140</v>
      </c>
      <c r="I41" s="90" t="s">
        <v>140</v>
      </c>
      <c r="J41" s="35">
        <v>3040</v>
      </c>
      <c r="K41" s="89" t="s">
        <v>93</v>
      </c>
      <c r="L41" s="90" t="s">
        <v>93</v>
      </c>
      <c r="M41" s="23" t="s">
        <v>57</v>
      </c>
      <c r="N41" s="24" t="s">
        <v>58</v>
      </c>
      <c r="O41" s="17" t="s">
        <v>141</v>
      </c>
      <c r="P41" s="17" t="s">
        <v>114</v>
      </c>
      <c r="Q41" s="30" t="s">
        <v>142</v>
      </c>
      <c r="R41" s="36">
        <v>3040</v>
      </c>
      <c r="S41" s="25"/>
      <c r="T41" s="16"/>
      <c r="U41" s="7"/>
    </row>
    <row r="42" spans="1:21" s="6" customFormat="1" ht="31.5">
      <c r="A42" s="22">
        <v>26</v>
      </c>
      <c r="B42" s="97" t="s">
        <v>54</v>
      </c>
      <c r="C42" s="97"/>
      <c r="D42" s="100" t="s">
        <v>203</v>
      </c>
      <c r="E42" s="101">
        <v>43041</v>
      </c>
      <c r="F42" s="92" t="s">
        <v>143</v>
      </c>
      <c r="G42" s="93" t="s">
        <v>143</v>
      </c>
      <c r="H42" s="93" t="s">
        <v>143</v>
      </c>
      <c r="I42" s="90" t="s">
        <v>143</v>
      </c>
      <c r="J42" s="35">
        <v>7000</v>
      </c>
      <c r="K42" s="89" t="s">
        <v>144</v>
      </c>
      <c r="L42" s="90" t="s">
        <v>144</v>
      </c>
      <c r="M42" s="23" t="s">
        <v>57</v>
      </c>
      <c r="N42" s="24" t="s">
        <v>58</v>
      </c>
      <c r="O42" s="17" t="s">
        <v>145</v>
      </c>
      <c r="P42" s="17" t="s">
        <v>114</v>
      </c>
      <c r="Q42" s="30" t="s">
        <v>146</v>
      </c>
      <c r="R42" s="36">
        <v>7000</v>
      </c>
      <c r="S42" s="25"/>
      <c r="T42" s="16"/>
      <c r="U42" s="7"/>
    </row>
    <row r="43" spans="1:21" s="6" customFormat="1" ht="31.5">
      <c r="A43" s="22">
        <v>27</v>
      </c>
      <c r="B43" s="97" t="s">
        <v>54</v>
      </c>
      <c r="C43" s="97"/>
      <c r="D43" s="100" t="s">
        <v>204</v>
      </c>
      <c r="E43" s="101" t="s">
        <v>147</v>
      </c>
      <c r="F43" s="92" t="s">
        <v>148</v>
      </c>
      <c r="G43" s="93" t="s">
        <v>148</v>
      </c>
      <c r="H43" s="93" t="s">
        <v>148</v>
      </c>
      <c r="I43" s="90" t="s">
        <v>148</v>
      </c>
      <c r="J43" s="35">
        <v>4000</v>
      </c>
      <c r="K43" s="89" t="s">
        <v>78</v>
      </c>
      <c r="L43" s="90" t="s">
        <v>78</v>
      </c>
      <c r="M43" s="23" t="s">
        <v>57</v>
      </c>
      <c r="N43" s="24" t="s">
        <v>58</v>
      </c>
      <c r="O43" s="17" t="s">
        <v>141</v>
      </c>
      <c r="P43" s="17" t="s">
        <v>114</v>
      </c>
      <c r="Q43" s="30" t="s">
        <v>149</v>
      </c>
      <c r="R43" s="36">
        <v>4000</v>
      </c>
      <c r="S43" s="25"/>
      <c r="T43" s="16"/>
      <c r="U43" s="7"/>
    </row>
    <row r="44" spans="1:21" s="6" customFormat="1" ht="31.5">
      <c r="A44" s="22">
        <v>28</v>
      </c>
      <c r="B44" s="97" t="s">
        <v>54</v>
      </c>
      <c r="C44" s="97"/>
      <c r="D44" s="100" t="s">
        <v>205</v>
      </c>
      <c r="E44" s="101" t="s">
        <v>150</v>
      </c>
      <c r="F44" s="92" t="s">
        <v>151</v>
      </c>
      <c r="G44" s="93" t="s">
        <v>151</v>
      </c>
      <c r="H44" s="93" t="s">
        <v>151</v>
      </c>
      <c r="I44" s="90" t="s">
        <v>151</v>
      </c>
      <c r="J44" s="35">
        <v>1500</v>
      </c>
      <c r="K44" s="89" t="s">
        <v>152</v>
      </c>
      <c r="L44" s="90" t="s">
        <v>152</v>
      </c>
      <c r="M44" s="23" t="s">
        <v>57</v>
      </c>
      <c r="N44" s="24" t="s">
        <v>58</v>
      </c>
      <c r="O44" s="17" t="s">
        <v>145</v>
      </c>
      <c r="P44" s="17" t="s">
        <v>123</v>
      </c>
      <c r="Q44" s="30" t="s">
        <v>153</v>
      </c>
      <c r="R44" s="36">
        <v>1500</v>
      </c>
      <c r="S44" s="25"/>
      <c r="T44" s="16"/>
      <c r="U44" s="7"/>
    </row>
    <row r="45" spans="1:21" s="6" customFormat="1" ht="31.5">
      <c r="A45" s="22">
        <v>29</v>
      </c>
      <c r="B45" s="97" t="s">
        <v>54</v>
      </c>
      <c r="C45" s="97"/>
      <c r="D45" s="100" t="s">
        <v>206</v>
      </c>
      <c r="E45" s="101" t="s">
        <v>154</v>
      </c>
      <c r="F45" s="92" t="s">
        <v>155</v>
      </c>
      <c r="G45" s="93" t="s">
        <v>155</v>
      </c>
      <c r="H45" s="93" t="s">
        <v>155</v>
      </c>
      <c r="I45" s="90" t="s">
        <v>155</v>
      </c>
      <c r="J45" s="35">
        <v>2500</v>
      </c>
      <c r="K45" s="89" t="s">
        <v>156</v>
      </c>
      <c r="L45" s="90" t="s">
        <v>156</v>
      </c>
      <c r="M45" s="23" t="s">
        <v>57</v>
      </c>
      <c r="N45" s="24" t="s">
        <v>58</v>
      </c>
      <c r="O45" s="17" t="s">
        <v>145</v>
      </c>
      <c r="P45" s="17" t="s">
        <v>157</v>
      </c>
      <c r="Q45" s="30" t="s">
        <v>158</v>
      </c>
      <c r="R45" s="36">
        <v>2500</v>
      </c>
      <c r="S45" s="25"/>
      <c r="T45" s="16"/>
      <c r="U45" s="7"/>
    </row>
    <row r="46" spans="1:21" s="6" customFormat="1" ht="31.5">
      <c r="A46" s="22">
        <v>30</v>
      </c>
      <c r="B46" s="97" t="s">
        <v>54</v>
      </c>
      <c r="C46" s="97"/>
      <c r="D46" s="100" t="s">
        <v>207</v>
      </c>
      <c r="E46" s="101" t="s">
        <v>159</v>
      </c>
      <c r="F46" s="92" t="s">
        <v>160</v>
      </c>
      <c r="G46" s="93" t="s">
        <v>160</v>
      </c>
      <c r="H46" s="93" t="s">
        <v>160</v>
      </c>
      <c r="I46" s="90" t="s">
        <v>160</v>
      </c>
      <c r="J46" s="35">
        <v>3000</v>
      </c>
      <c r="K46" s="89" t="s">
        <v>161</v>
      </c>
      <c r="L46" s="90" t="s">
        <v>161</v>
      </c>
      <c r="M46" s="23" t="s">
        <v>57</v>
      </c>
      <c r="N46" s="24" t="s">
        <v>58</v>
      </c>
      <c r="O46" s="17" t="s">
        <v>122</v>
      </c>
      <c r="P46" s="17" t="s">
        <v>123</v>
      </c>
      <c r="Q46" s="30" t="s">
        <v>162</v>
      </c>
      <c r="R46" s="36">
        <v>3000</v>
      </c>
      <c r="S46" s="25"/>
      <c r="T46" s="16"/>
      <c r="U46" s="7"/>
    </row>
    <row r="47" spans="1:21" s="6" customFormat="1" ht="31.5">
      <c r="A47" s="22">
        <v>31</v>
      </c>
      <c r="B47" s="97" t="s">
        <v>54</v>
      </c>
      <c r="C47" s="97"/>
      <c r="D47" s="100" t="s">
        <v>208</v>
      </c>
      <c r="E47" s="101" t="s">
        <v>163</v>
      </c>
      <c r="F47" s="92" t="s">
        <v>164</v>
      </c>
      <c r="G47" s="93" t="s">
        <v>164</v>
      </c>
      <c r="H47" s="93" t="s">
        <v>164</v>
      </c>
      <c r="I47" s="90" t="s">
        <v>164</v>
      </c>
      <c r="J47" s="35">
        <v>3160</v>
      </c>
      <c r="K47" s="89" t="s">
        <v>62</v>
      </c>
      <c r="L47" s="90" t="s">
        <v>62</v>
      </c>
      <c r="M47" s="23" t="s">
        <v>57</v>
      </c>
      <c r="N47" s="24" t="s">
        <v>58</v>
      </c>
      <c r="O47" s="17" t="s">
        <v>141</v>
      </c>
      <c r="P47" s="17" t="s">
        <v>114</v>
      </c>
      <c r="Q47" s="30" t="s">
        <v>165</v>
      </c>
      <c r="R47" s="36">
        <v>3160</v>
      </c>
      <c r="S47" s="25"/>
      <c r="T47" s="16"/>
      <c r="U47" s="7"/>
    </row>
    <row r="48" spans="1:21" s="6" customFormat="1" ht="31.5">
      <c r="A48" s="22">
        <v>32</v>
      </c>
      <c r="B48" s="97" t="s">
        <v>54</v>
      </c>
      <c r="C48" s="97"/>
      <c r="D48" s="100" t="s">
        <v>209</v>
      </c>
      <c r="E48" s="101" t="s">
        <v>166</v>
      </c>
      <c r="F48" s="92" t="s">
        <v>164</v>
      </c>
      <c r="G48" s="93" t="s">
        <v>164</v>
      </c>
      <c r="H48" s="93" t="s">
        <v>164</v>
      </c>
      <c r="I48" s="90" t="s">
        <v>164</v>
      </c>
      <c r="J48" s="35">
        <v>2550</v>
      </c>
      <c r="K48" s="89" t="s">
        <v>62</v>
      </c>
      <c r="L48" s="90" t="s">
        <v>62</v>
      </c>
      <c r="M48" s="23" t="s">
        <v>57</v>
      </c>
      <c r="N48" s="24" t="s">
        <v>58</v>
      </c>
      <c r="O48" s="17" t="s">
        <v>145</v>
      </c>
      <c r="P48" s="17" t="s">
        <v>114</v>
      </c>
      <c r="Q48" s="30" t="s">
        <v>167</v>
      </c>
      <c r="R48" s="36">
        <v>2550</v>
      </c>
      <c r="S48" s="25"/>
      <c r="T48" s="16"/>
      <c r="U48" s="7"/>
    </row>
    <row r="49" spans="1:21" s="6" customFormat="1" ht="32.25" thickBot="1">
      <c r="A49" s="22">
        <v>33</v>
      </c>
      <c r="B49" s="97" t="s">
        <v>54</v>
      </c>
      <c r="C49" s="97"/>
      <c r="D49" s="100" t="s">
        <v>210</v>
      </c>
      <c r="E49" s="101">
        <v>43075</v>
      </c>
      <c r="F49" s="92" t="s">
        <v>168</v>
      </c>
      <c r="G49" s="93" t="s">
        <v>168</v>
      </c>
      <c r="H49" s="93" t="s">
        <v>168</v>
      </c>
      <c r="I49" s="90" t="s">
        <v>168</v>
      </c>
      <c r="J49" s="35">
        <v>23137</v>
      </c>
      <c r="K49" s="89" t="s">
        <v>96</v>
      </c>
      <c r="L49" s="90" t="s">
        <v>96</v>
      </c>
      <c r="M49" s="23" t="s">
        <v>57</v>
      </c>
      <c r="N49" s="24" t="s">
        <v>58</v>
      </c>
      <c r="O49" s="17" t="s">
        <v>145</v>
      </c>
      <c r="P49" s="17" t="s">
        <v>114</v>
      </c>
      <c r="Q49" s="30" t="s">
        <v>169</v>
      </c>
      <c r="R49" s="36">
        <v>23137</v>
      </c>
      <c r="S49" s="25"/>
      <c r="T49" s="16"/>
      <c r="U49" s="7"/>
    </row>
    <row r="50" spans="1:21" ht="16.5" thickBot="1">
      <c r="A50" s="86" t="s">
        <v>26</v>
      </c>
      <c r="B50" s="87"/>
      <c r="C50" s="87"/>
      <c r="D50" s="87"/>
      <c r="E50" s="87"/>
      <c r="F50" s="87"/>
      <c r="G50" s="87"/>
      <c r="H50" s="87"/>
      <c r="I50" s="88"/>
      <c r="J50" s="20">
        <f>SUM(J17:J49)</f>
        <v>214000</v>
      </c>
      <c r="K50" s="102"/>
      <c r="L50" s="88"/>
      <c r="M50" s="21"/>
      <c r="N50" s="21"/>
      <c r="O50" s="21"/>
      <c r="P50" s="21"/>
      <c r="Q50" s="3"/>
      <c r="R50" s="20">
        <f>SUM(R17:R49)</f>
        <v>214000</v>
      </c>
      <c r="S50" s="20">
        <f>SUM(S17:S49)</f>
        <v>0</v>
      </c>
      <c r="T50" s="4"/>
      <c r="U50" s="7"/>
    </row>
    <row r="51" spans="1:21" ht="15" customHeight="1"/>
    <row r="52" spans="1:21" s="10" customFormat="1" ht="38.1" customHeight="1">
      <c r="A52" s="31" t="s">
        <v>170</v>
      </c>
      <c r="B52" s="103" t="s">
        <v>211</v>
      </c>
      <c r="C52" s="104"/>
      <c r="D52" s="104"/>
      <c r="E52" s="104"/>
      <c r="F52" s="104"/>
      <c r="G52" s="104"/>
      <c r="H52" s="104"/>
      <c r="I52" s="104"/>
      <c r="J52" s="104"/>
      <c r="K52" s="104"/>
      <c r="L52" s="104"/>
      <c r="M52" s="104"/>
      <c r="N52" s="104"/>
      <c r="O52" s="104"/>
      <c r="P52" s="104"/>
      <c r="Q52" s="104"/>
      <c r="R52" s="104"/>
      <c r="S52" s="104"/>
      <c r="T52" s="104"/>
      <c r="U52" s="13"/>
    </row>
    <row r="53" spans="1:21" s="10" customFormat="1" ht="38.1" customHeight="1">
      <c r="A53" s="31" t="s">
        <v>171</v>
      </c>
      <c r="B53" s="103" t="s">
        <v>173</v>
      </c>
      <c r="C53" s="104"/>
      <c r="D53" s="104"/>
      <c r="E53" s="104"/>
      <c r="F53" s="104"/>
      <c r="G53" s="104"/>
      <c r="H53" s="104"/>
      <c r="I53" s="104"/>
      <c r="J53" s="104"/>
      <c r="K53" s="104"/>
      <c r="L53" s="104"/>
      <c r="M53" s="104"/>
      <c r="N53" s="104"/>
      <c r="O53" s="104"/>
      <c r="P53" s="104"/>
      <c r="Q53" s="104"/>
      <c r="R53" s="104"/>
      <c r="S53" s="104"/>
      <c r="T53" s="104"/>
      <c r="U53" s="12"/>
    </row>
    <row r="54" spans="1:21" s="10" customFormat="1" ht="21.95" customHeight="1">
      <c r="A54" s="31" t="s">
        <v>212</v>
      </c>
      <c r="B54" s="103" t="s">
        <v>213</v>
      </c>
      <c r="C54" s="104"/>
      <c r="D54" s="104"/>
      <c r="E54" s="104"/>
      <c r="F54" s="104"/>
      <c r="G54" s="104"/>
      <c r="H54" s="104"/>
      <c r="I54" s="104"/>
      <c r="J54" s="104"/>
      <c r="K54" s="104"/>
      <c r="L54" s="104"/>
      <c r="M54" s="104"/>
      <c r="N54" s="104"/>
      <c r="O54" s="104"/>
      <c r="P54" s="104"/>
      <c r="Q54" s="104"/>
      <c r="R54" s="104"/>
      <c r="S54" s="104"/>
      <c r="T54" s="104"/>
      <c r="U54" s="12"/>
    </row>
    <row r="55" spans="1:21" s="10" customFormat="1" ht="38.1" customHeight="1">
      <c r="A55" s="31" t="s">
        <v>214</v>
      </c>
      <c r="B55" s="103" t="s">
        <v>0</v>
      </c>
      <c r="C55" s="104"/>
      <c r="D55" s="104"/>
      <c r="E55" s="104"/>
      <c r="F55" s="104"/>
      <c r="G55" s="104"/>
      <c r="H55" s="104"/>
      <c r="I55" s="104"/>
      <c r="J55" s="104"/>
      <c r="K55" s="104"/>
      <c r="L55" s="104"/>
      <c r="M55" s="104"/>
      <c r="N55" s="104"/>
      <c r="O55" s="104"/>
      <c r="P55" s="104"/>
      <c r="Q55" s="104"/>
      <c r="R55" s="104"/>
      <c r="S55" s="104"/>
      <c r="T55" s="104"/>
      <c r="U55" s="12"/>
    </row>
    <row r="56" spans="1:21" s="10" customFormat="1" ht="21.95" customHeight="1">
      <c r="A56" s="9" t="s">
        <v>1</v>
      </c>
      <c r="B56" s="105" t="s">
        <v>2</v>
      </c>
      <c r="C56" s="106"/>
      <c r="D56" s="106"/>
      <c r="E56" s="106"/>
      <c r="F56" s="106"/>
      <c r="G56" s="106"/>
      <c r="H56" s="106"/>
      <c r="I56" s="106"/>
      <c r="J56" s="106"/>
      <c r="K56" s="106"/>
      <c r="L56" s="106"/>
      <c r="M56" s="106"/>
      <c r="N56" s="106"/>
      <c r="O56" s="106"/>
      <c r="P56" s="106"/>
      <c r="Q56" s="106"/>
      <c r="R56" s="106"/>
      <c r="S56" s="106"/>
      <c r="T56" s="106"/>
      <c r="U56" s="12"/>
    </row>
  </sheetData>
  <mergeCells count="201">
    <mergeCell ref="A50:I50"/>
    <mergeCell ref="K50:L50"/>
    <mergeCell ref="B52:T52"/>
    <mergeCell ref="B53:T53"/>
    <mergeCell ref="B54:T54"/>
    <mergeCell ref="B55:T55"/>
    <mergeCell ref="B56:T56"/>
    <mergeCell ref="B47:C47"/>
    <mergeCell ref="D47:E47"/>
    <mergeCell ref="F47:I47"/>
    <mergeCell ref="K47:L47"/>
    <mergeCell ref="B48:C48"/>
    <mergeCell ref="D48:E48"/>
    <mergeCell ref="F48:I48"/>
    <mergeCell ref="K48:L48"/>
    <mergeCell ref="B49:C49"/>
    <mergeCell ref="D49:E49"/>
    <mergeCell ref="F49:I49"/>
    <mergeCell ref="K49:L49"/>
    <mergeCell ref="B44:C44"/>
    <mergeCell ref="D44:E44"/>
    <mergeCell ref="F44:I44"/>
    <mergeCell ref="K44:L44"/>
    <mergeCell ref="B45:C45"/>
    <mergeCell ref="D45:E45"/>
    <mergeCell ref="F45:I45"/>
    <mergeCell ref="K45:L45"/>
    <mergeCell ref="B46:C46"/>
    <mergeCell ref="D46:E46"/>
    <mergeCell ref="F46:I46"/>
    <mergeCell ref="K46:L46"/>
    <mergeCell ref="B41:C41"/>
    <mergeCell ref="D41:E41"/>
    <mergeCell ref="F41:I41"/>
    <mergeCell ref="K41:L41"/>
    <mergeCell ref="B42:C42"/>
    <mergeCell ref="D42:E42"/>
    <mergeCell ref="F42:I42"/>
    <mergeCell ref="K42:L42"/>
    <mergeCell ref="B43:C43"/>
    <mergeCell ref="D43:E43"/>
    <mergeCell ref="F43:I43"/>
    <mergeCell ref="K43:L43"/>
    <mergeCell ref="B38:C38"/>
    <mergeCell ref="D38:E38"/>
    <mergeCell ref="F38:I38"/>
    <mergeCell ref="K38:L38"/>
    <mergeCell ref="B39:C39"/>
    <mergeCell ref="D39:E39"/>
    <mergeCell ref="F39:I39"/>
    <mergeCell ref="K39:L39"/>
    <mergeCell ref="B40:C40"/>
    <mergeCell ref="D40:E40"/>
    <mergeCell ref="F40:I40"/>
    <mergeCell ref="K40:L40"/>
    <mergeCell ref="B35:C35"/>
    <mergeCell ref="D35:E35"/>
    <mergeCell ref="F35:I35"/>
    <mergeCell ref="K35:L35"/>
    <mergeCell ref="B36:C36"/>
    <mergeCell ref="D36:E36"/>
    <mergeCell ref="F36:I36"/>
    <mergeCell ref="K36:L36"/>
    <mergeCell ref="B37:C37"/>
    <mergeCell ref="D37:E37"/>
    <mergeCell ref="F37:I37"/>
    <mergeCell ref="K37:L37"/>
    <mergeCell ref="B32:C32"/>
    <mergeCell ref="D32:E32"/>
    <mergeCell ref="F32:I32"/>
    <mergeCell ref="K32:L32"/>
    <mergeCell ref="B33:C33"/>
    <mergeCell ref="D33:E33"/>
    <mergeCell ref="F33:I33"/>
    <mergeCell ref="K33:L33"/>
    <mergeCell ref="B34:C34"/>
    <mergeCell ref="D34:E34"/>
    <mergeCell ref="F34:I34"/>
    <mergeCell ref="K34:L34"/>
    <mergeCell ref="B29:C29"/>
    <mergeCell ref="D29:E29"/>
    <mergeCell ref="F29:I29"/>
    <mergeCell ref="K29:L29"/>
    <mergeCell ref="B30:C30"/>
    <mergeCell ref="D30:E30"/>
    <mergeCell ref="F30:I30"/>
    <mergeCell ref="K30:L30"/>
    <mergeCell ref="B31:C31"/>
    <mergeCell ref="D31:E31"/>
    <mergeCell ref="F31:I31"/>
    <mergeCell ref="K31:L31"/>
    <mergeCell ref="B26:C26"/>
    <mergeCell ref="D26:E26"/>
    <mergeCell ref="F26:I26"/>
    <mergeCell ref="B27:C27"/>
    <mergeCell ref="D27:E27"/>
    <mergeCell ref="F27:I27"/>
    <mergeCell ref="K27:L27"/>
    <mergeCell ref="B28:C28"/>
    <mergeCell ref="D28:E28"/>
    <mergeCell ref="F28:I28"/>
    <mergeCell ref="K28:L28"/>
    <mergeCell ref="B23:C23"/>
    <mergeCell ref="B24:C24"/>
    <mergeCell ref="B25:C25"/>
    <mergeCell ref="D17:E17"/>
    <mergeCell ref="D18:E18"/>
    <mergeCell ref="D19:E19"/>
    <mergeCell ref="D20:E20"/>
    <mergeCell ref="D21:E21"/>
    <mergeCell ref="D22:E22"/>
    <mergeCell ref="D23:E23"/>
    <mergeCell ref="B17:C17"/>
    <mergeCell ref="B18:C18"/>
    <mergeCell ref="B19:C19"/>
    <mergeCell ref="B20:C20"/>
    <mergeCell ref="B21:C21"/>
    <mergeCell ref="B22:C22"/>
    <mergeCell ref="K22:L22"/>
    <mergeCell ref="K23:L23"/>
    <mergeCell ref="K24:L24"/>
    <mergeCell ref="K25:L25"/>
    <mergeCell ref="K26:L26"/>
    <mergeCell ref="F15:I16"/>
    <mergeCell ref="D15:E16"/>
    <mergeCell ref="D24:E24"/>
    <mergeCell ref="D25:E25"/>
    <mergeCell ref="K17:L17"/>
    <mergeCell ref="K18:L18"/>
    <mergeCell ref="K19:L19"/>
    <mergeCell ref="K20:L20"/>
    <mergeCell ref="K21:L21"/>
    <mergeCell ref="F23:I23"/>
    <mergeCell ref="F24:I24"/>
    <mergeCell ref="F25:I25"/>
    <mergeCell ref="F17:I17"/>
    <mergeCell ref="F18:I18"/>
    <mergeCell ref="F19:I19"/>
    <mergeCell ref="F20:I20"/>
    <mergeCell ref="F22:I22"/>
    <mergeCell ref="F21:I21"/>
    <mergeCell ref="K15:L16"/>
    <mergeCell ref="A12:I12"/>
    <mergeCell ref="C4:F4"/>
    <mergeCell ref="G4:H4"/>
    <mergeCell ref="G5:H5"/>
    <mergeCell ref="L5:M5"/>
    <mergeCell ref="M9:M11"/>
    <mergeCell ref="H9:H11"/>
    <mergeCell ref="I9:I11"/>
    <mergeCell ref="D9:D11"/>
    <mergeCell ref="E9:E11"/>
    <mergeCell ref="J9:J11"/>
    <mergeCell ref="K2:K3"/>
    <mergeCell ref="L2:M3"/>
    <mergeCell ref="L4:M4"/>
    <mergeCell ref="A9:A11"/>
    <mergeCell ref="R10:R11"/>
    <mergeCell ref="S10:S11"/>
    <mergeCell ref="A8:K8"/>
    <mergeCell ref="B9:B11"/>
    <mergeCell ref="P5:Q5"/>
    <mergeCell ref="A2:A3"/>
    <mergeCell ref="B2:B3"/>
    <mergeCell ref="L6:M6"/>
    <mergeCell ref="A6:K6"/>
    <mergeCell ref="K9:K11"/>
    <mergeCell ref="L9:L11"/>
    <mergeCell ref="N9:N11"/>
    <mergeCell ref="O9:O11"/>
    <mergeCell ref="P9:P11"/>
    <mergeCell ref="C9:C11"/>
    <mergeCell ref="F9:F11"/>
    <mergeCell ref="G9:G11"/>
    <mergeCell ref="I4:J4"/>
    <mergeCell ref="I5:J5"/>
    <mergeCell ref="C5:F5"/>
    <mergeCell ref="P15:P16"/>
    <mergeCell ref="A1:K1"/>
    <mergeCell ref="O2:O3"/>
    <mergeCell ref="T2:T3"/>
    <mergeCell ref="T15:T16"/>
    <mergeCell ref="Q15:Q16"/>
    <mergeCell ref="N15:N16"/>
    <mergeCell ref="R15:S15"/>
    <mergeCell ref="N2:N3"/>
    <mergeCell ref="P2:Q3"/>
    <mergeCell ref="R2:S2"/>
    <mergeCell ref="P4:Q4"/>
    <mergeCell ref="P6:Q6"/>
    <mergeCell ref="A15:A16"/>
    <mergeCell ref="M15:M16"/>
    <mergeCell ref="J15:J16"/>
    <mergeCell ref="B15:C16"/>
    <mergeCell ref="O15:O16"/>
    <mergeCell ref="A14:K14"/>
    <mergeCell ref="T9:T11"/>
    <mergeCell ref="R9:S9"/>
    <mergeCell ref="G2:H3"/>
    <mergeCell ref="C2:F3"/>
    <mergeCell ref="I2:J3"/>
  </mergeCells>
  <phoneticPr fontId="3" type="noConversion"/>
  <printOptions horizontalCentered="1"/>
  <pageMargins left="0.31496062992125984" right="0.31496062992125984" top="1.0236220472440944" bottom="0.94488188976377963" header="0.55118110236220474" footer="0.55118110236220474"/>
  <pageSetup paperSize="9" scale="79" orientation="landscape" r:id="rId1"/>
  <headerFooter alignWithMargins="0">
    <oddHeader>&amp;L&amp;14附件六之(二)&amp;C&amp;"Arial,標準"&amp;14 &amp;U106&amp;"新細明體,標準"年度&amp;U　學生事務及輔導相關工作分項執行表</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sheetData/>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附件六之(二)</vt:lpstr>
      <vt:lpstr>工作表2</vt:lpstr>
    </vt:vector>
  </TitlesOfParts>
  <Company>教育部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moejsmpc</dc:creator>
  <cp:lastModifiedBy>HDUT</cp:lastModifiedBy>
  <cp:lastPrinted>2018-02-27T00:48:31Z</cp:lastPrinted>
  <dcterms:created xsi:type="dcterms:W3CDTF">2002-11-06T05:28:16Z</dcterms:created>
  <dcterms:modified xsi:type="dcterms:W3CDTF">2021-12-09T06:50:28Z</dcterms:modified>
</cp:coreProperties>
</file>